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\OneDrive\Masaüstü\25-26 BAHAR FİNAL\"/>
    </mc:Choice>
  </mc:AlternateContent>
  <xr:revisionPtr revIDLastSave="0" documentId="13_ncr:1_{36A73B7D-631D-4863-A177-016AB3D11712}" xr6:coauthVersionLast="47" xr6:coauthVersionMax="47" xr10:uidLastSave="{00000000-0000-0000-0000-000000000000}"/>
  <workbookProtection workbookPassword="DDCF" lockStructure="1"/>
  <bookViews>
    <workbookView xWindow="-120" yWindow="-120" windowWidth="29040" windowHeight="158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Ders_Programı!$A$1:$I$268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U304" i="4" s="1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P302" i="2" s="1"/>
  <c r="P302" i="1" s="1"/>
  <c r="E302" i="10"/>
  <c r="P302" i="6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3" s="1"/>
  <c r="AC296" i="1" s="1"/>
  <c r="I296" i="10"/>
  <c r="V296" i="6" s="1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N294" i="3" s="1"/>
  <c r="E294" i="10"/>
  <c r="T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U240" i="5" s="1"/>
  <c r="E241" i="10"/>
  <c r="J240" i="10"/>
  <c r="F240" i="2" s="1"/>
  <c r="F240" i="1" s="1"/>
  <c r="I240" i="10"/>
  <c r="I240" i="4" s="1"/>
  <c r="AI240" i="1" s="1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S232" i="5" s="1"/>
  <c r="E233" i="10"/>
  <c r="J232" i="10"/>
  <c r="U232" i="2" s="1"/>
  <c r="U232" i="1" s="1"/>
  <c r="I232" i="10"/>
  <c r="D232" i="6" s="1"/>
  <c r="BB232" i="1" s="1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R214" i="2" s="1"/>
  <c r="R214" i="1" s="1"/>
  <c r="E214" i="10"/>
  <c r="O214" i="2" s="1"/>
  <c r="O214" i="1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G206" i="3" s="1"/>
  <c r="AA206" i="1" s="1"/>
  <c r="E206" i="10"/>
  <c r="E206" i="6" s="1"/>
  <c r="BC206" i="1" s="1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S200" i="5" s="1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4" i="3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M170" i="2" s="1"/>
  <c r="M170" i="1" s="1"/>
  <c r="I170" i="10"/>
  <c r="H170" i="10"/>
  <c r="G170" i="10"/>
  <c r="F170" i="10"/>
  <c r="I170" i="3" s="1"/>
  <c r="AC170" i="1" s="1"/>
  <c r="E170" i="10"/>
  <c r="S170" i="5" s="1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E162" i="2" s="1"/>
  <c r="E162" i="1" s="1"/>
  <c r="I162" i="10"/>
  <c r="H162" i="10"/>
  <c r="G162" i="10"/>
  <c r="F162" i="10"/>
  <c r="E162" i="10"/>
  <c r="N162" i="2" s="1"/>
  <c r="N162" i="1" s="1"/>
  <c r="J161" i="10"/>
  <c r="I161" i="10"/>
  <c r="H161" i="10"/>
  <c r="G161" i="10"/>
  <c r="F161" i="10"/>
  <c r="E161" i="10"/>
  <c r="J160" i="10"/>
  <c r="I160" i="10"/>
  <c r="H160" i="10"/>
  <c r="G160" i="10"/>
  <c r="F160" i="10"/>
  <c r="R160" i="5" s="1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V144" i="6" s="1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E140" i="5" s="1"/>
  <c r="AQ140" i="1" s="1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T138" i="4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L122" i="4" s="1"/>
  <c r="AL122" i="1" s="1"/>
  <c r="I122" i="10"/>
  <c r="H122" i="10"/>
  <c r="G122" i="10"/>
  <c r="F122" i="10"/>
  <c r="E122" i="10"/>
  <c r="W122" i="2" s="1"/>
  <c r="W122" i="1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V118" i="3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4" s="1"/>
  <c r="AH104" i="1" s="1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P96" i="5" s="1"/>
  <c r="E97" i="10"/>
  <c r="J96" i="10"/>
  <c r="I96" i="10"/>
  <c r="I96" i="4" s="1"/>
  <c r="AI96" i="1" s="1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F94" i="2" s="1"/>
  <c r="F94" i="1" s="1"/>
  <c r="J93" i="10"/>
  <c r="I93" i="10"/>
  <c r="H93" i="10"/>
  <c r="G93" i="10"/>
  <c r="F93" i="10"/>
  <c r="E93" i="10"/>
  <c r="J92" i="10"/>
  <c r="I92" i="10"/>
  <c r="G92" i="6" s="1"/>
  <c r="BE92" i="1" s="1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P72" i="6" s="1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J64" i="6" s="1"/>
  <c r="BH64" i="1" s="1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Q56" i="2" s="1"/>
  <c r="Q56" i="1" s="1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V46" i="2" s="1"/>
  <c r="V46" i="1" s="1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K38" i="5" s="1"/>
  <c r="AW38" i="1" s="1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G30" i="4" s="1"/>
  <c r="AG30" i="1" s="1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Q8" i="2" s="1"/>
  <c r="Q8" i="1" s="1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V22" i="6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4" i="4"/>
  <c r="W196" i="6"/>
  <c r="D196" i="5"/>
  <c r="AP196" i="1" s="1"/>
  <c r="R196" i="4"/>
  <c r="U196" i="3"/>
  <c r="R162" i="6"/>
  <c r="V162" i="5"/>
  <c r="T170" i="6"/>
  <c r="Q170" i="6"/>
  <c r="Q170" i="5"/>
  <c r="I170" i="5"/>
  <c r="AU170" i="1" s="1"/>
  <c r="O170" i="3"/>
  <c r="K170" i="3"/>
  <c r="K170" i="4"/>
  <c r="AK170" i="1" s="1"/>
  <c r="R170" i="4"/>
  <c r="M170" i="3"/>
  <c r="T170" i="3"/>
  <c r="N170" i="2"/>
  <c r="N170" i="1" s="1"/>
  <c r="O162" i="2"/>
  <c r="O162" i="1" s="1"/>
  <c r="S162" i="2"/>
  <c r="S162" i="1" s="1"/>
  <c r="S170" i="2"/>
  <c r="S170" i="1" s="1"/>
  <c r="G162" i="3"/>
  <c r="AA162" i="1" s="1"/>
  <c r="I162" i="2"/>
  <c r="I162" i="1" s="1"/>
  <c r="Q162" i="2"/>
  <c r="Q162" i="1" s="1"/>
  <c r="I170" i="2"/>
  <c r="I170" i="1" s="1"/>
  <c r="H138" i="6"/>
  <c r="BF138" i="1" s="1"/>
  <c r="K138" i="6"/>
  <c r="BI138" i="1" s="1"/>
  <c r="S138" i="4"/>
  <c r="K138" i="4"/>
  <c r="AK138" i="1" s="1"/>
  <c r="J138" i="3"/>
  <c r="F138" i="3"/>
  <c r="Z138" i="1" s="1"/>
  <c r="G138" i="5"/>
  <c r="AS138" i="1" s="1"/>
  <c r="F138" i="4"/>
  <c r="AF138" i="1" s="1"/>
  <c r="U138" i="6"/>
  <c r="T138" i="3"/>
  <c r="P138" i="3"/>
  <c r="O140" i="3"/>
  <c r="W140" i="3"/>
  <c r="D138" i="2"/>
  <c r="D138" i="1" s="1"/>
  <c r="L138" i="2"/>
  <c r="L138" i="1" s="1"/>
  <c r="L140" i="2"/>
  <c r="L140" i="1" s="1"/>
  <c r="U138" i="3"/>
  <c r="Q140" i="3"/>
  <c r="Q138" i="2"/>
  <c r="Q138" i="1" s="1"/>
  <c r="K140" i="3"/>
  <c r="T140" i="6"/>
  <c r="P140" i="6"/>
  <c r="L140" i="6"/>
  <c r="U140" i="5"/>
  <c r="Q140" i="5"/>
  <c r="T140" i="4"/>
  <c r="P140" i="4"/>
  <c r="D140" i="4"/>
  <c r="AD140" i="1" s="1"/>
  <c r="W140" i="6"/>
  <c r="S140" i="6"/>
  <c r="O140" i="6"/>
  <c r="T140" i="5"/>
  <c r="P140" i="5"/>
  <c r="D140" i="5"/>
  <c r="AP140" i="1" s="1"/>
  <c r="W140" i="4"/>
  <c r="S140" i="4"/>
  <c r="V140" i="3"/>
  <c r="R140" i="3"/>
  <c r="N140" i="3"/>
  <c r="J140" i="3"/>
  <c r="V140" i="6"/>
  <c r="R140" i="6"/>
  <c r="N140" i="6"/>
  <c r="W140" i="5"/>
  <c r="S140" i="5"/>
  <c r="K140" i="5"/>
  <c r="AW140" i="1" s="1"/>
  <c r="V140" i="4"/>
  <c r="R140" i="4"/>
  <c r="J140" i="4"/>
  <c r="AJ140" i="1" s="1"/>
  <c r="U140" i="6"/>
  <c r="Q140" i="6"/>
  <c r="M140" i="6"/>
  <c r="V140" i="5"/>
  <c r="R140" i="5"/>
  <c r="U140" i="4"/>
  <c r="Q140" i="4"/>
  <c r="I140" i="4"/>
  <c r="AI140" i="1" s="1"/>
  <c r="E140" i="4"/>
  <c r="AE140" i="1" s="1"/>
  <c r="T140" i="3"/>
  <c r="P140" i="3"/>
  <c r="L140" i="3"/>
  <c r="T144" i="6"/>
  <c r="L144" i="6"/>
  <c r="W144" i="6"/>
  <c r="S144" i="6"/>
  <c r="O144" i="6"/>
  <c r="R144" i="6"/>
  <c r="N144" i="6"/>
  <c r="U144" i="6"/>
  <c r="M144" i="6"/>
  <c r="U144" i="5"/>
  <c r="Q144" i="5"/>
  <c r="T144" i="4"/>
  <c r="P144" i="4"/>
  <c r="W144" i="3"/>
  <c r="O144" i="3"/>
  <c r="K144" i="3"/>
  <c r="T144" i="5"/>
  <c r="P144" i="5"/>
  <c r="S144" i="4"/>
  <c r="V144" i="3"/>
  <c r="R144" i="3"/>
  <c r="J144" i="3"/>
  <c r="W144" i="5"/>
  <c r="S144" i="5"/>
  <c r="V144" i="4"/>
  <c r="R144" i="4"/>
  <c r="U144" i="3"/>
  <c r="M144" i="3"/>
  <c r="V144" i="5"/>
  <c r="R144" i="5"/>
  <c r="U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W152" i="6"/>
  <c r="O152" i="6"/>
  <c r="R152" i="6"/>
  <c r="U152" i="6"/>
  <c r="U152" i="5"/>
  <c r="T152" i="4"/>
  <c r="P152" i="4"/>
  <c r="W152" i="3"/>
  <c r="S152" i="3"/>
  <c r="O152" i="3"/>
  <c r="K152" i="3"/>
  <c r="T152" i="5"/>
  <c r="P152" i="5"/>
  <c r="W152" i="4"/>
  <c r="S152" i="4"/>
  <c r="K152" i="4"/>
  <c r="AK152" i="1" s="1"/>
  <c r="V152" i="3"/>
  <c r="R152" i="3"/>
  <c r="N152" i="3"/>
  <c r="J152" i="3"/>
  <c r="W152" i="5"/>
  <c r="S152" i="5"/>
  <c r="V152" i="4"/>
  <c r="R152" i="4"/>
  <c r="U152" i="3"/>
  <c r="Q152" i="3"/>
  <c r="M152" i="3"/>
  <c r="V152" i="5"/>
  <c r="R152" i="5"/>
  <c r="U152" i="4"/>
  <c r="Q152" i="4"/>
  <c r="T152" i="3"/>
  <c r="P152" i="3"/>
  <c r="L152" i="3"/>
  <c r="N138" i="2"/>
  <c r="N138" i="1" s="1"/>
  <c r="R138" i="2"/>
  <c r="R138" i="1" s="1"/>
  <c r="F140" i="2"/>
  <c r="F140" i="1" s="1"/>
  <c r="R140" i="2"/>
  <c r="R140" i="1" s="1"/>
  <c r="Q138" i="3"/>
  <c r="E140" i="3"/>
  <c r="Y140" i="1" s="1"/>
  <c r="M140" i="3"/>
  <c r="U140" i="3"/>
  <c r="K122" i="2"/>
  <c r="K122" i="1" s="1"/>
  <c r="S122" i="2"/>
  <c r="S122" i="1" s="1"/>
  <c r="K130" i="2"/>
  <c r="K130" i="1" s="1"/>
  <c r="O130" i="2"/>
  <c r="O130" i="1" s="1"/>
  <c r="W130" i="2"/>
  <c r="W130" i="1" s="1"/>
  <c r="K116" i="3"/>
  <c r="O116" i="3"/>
  <c r="S116" i="3"/>
  <c r="W116" i="3"/>
  <c r="N122" i="3"/>
  <c r="S130" i="3"/>
  <c r="P116" i="4"/>
  <c r="P116" i="2"/>
  <c r="P116" i="1" s="1"/>
  <c r="D122" i="2"/>
  <c r="D122" i="1" s="1"/>
  <c r="L122" i="2"/>
  <c r="L122" i="1" s="1"/>
  <c r="D130" i="2"/>
  <c r="D130" i="1" s="1"/>
  <c r="L116" i="3"/>
  <c r="P116" i="3"/>
  <c r="T116" i="3"/>
  <c r="W130" i="3"/>
  <c r="T116" i="4"/>
  <c r="R130" i="4"/>
  <c r="Q122" i="2"/>
  <c r="Q122" i="1" s="1"/>
  <c r="U122" i="2"/>
  <c r="U122" i="1" s="1"/>
  <c r="I130" i="2"/>
  <c r="I130" i="1" s="1"/>
  <c r="M130" i="2"/>
  <c r="M130" i="1" s="1"/>
  <c r="U130" i="2"/>
  <c r="U130" i="1" s="1"/>
  <c r="M116" i="3"/>
  <c r="Q116" i="3"/>
  <c r="U116" i="3"/>
  <c r="F122" i="3"/>
  <c r="Z122" i="1" s="1"/>
  <c r="V122" i="3"/>
  <c r="F130" i="4"/>
  <c r="AF130" i="1" s="1"/>
  <c r="T116" i="6"/>
  <c r="P116" i="6"/>
  <c r="L116" i="6"/>
  <c r="W116" i="5"/>
  <c r="S116" i="5"/>
  <c r="W116" i="6"/>
  <c r="S116" i="6"/>
  <c r="O116" i="6"/>
  <c r="V116" i="5"/>
  <c r="R116" i="5"/>
  <c r="W116" i="4"/>
  <c r="S116" i="4"/>
  <c r="V116" i="6"/>
  <c r="R116" i="6"/>
  <c r="N116" i="6"/>
  <c r="U116" i="5"/>
  <c r="Q116" i="5"/>
  <c r="V116" i="4"/>
  <c r="R116" i="4"/>
  <c r="F116" i="4"/>
  <c r="AF116" i="1" s="1"/>
  <c r="U116" i="6"/>
  <c r="Q116" i="6"/>
  <c r="M116" i="6"/>
  <c r="T116" i="5"/>
  <c r="P116" i="5"/>
  <c r="U116" i="4"/>
  <c r="Q116" i="4"/>
  <c r="E116" i="4"/>
  <c r="AE116" i="1" s="1"/>
  <c r="W118" i="5"/>
  <c r="Q118" i="4"/>
  <c r="L122" i="6"/>
  <c r="H122" i="6"/>
  <c r="BF122" i="1" s="1"/>
  <c r="S122" i="6"/>
  <c r="K122" i="6"/>
  <c r="BI122" i="1" s="1"/>
  <c r="V122" i="6"/>
  <c r="N122" i="6"/>
  <c r="J122" i="6"/>
  <c r="BH122" i="1" s="1"/>
  <c r="D122" i="6"/>
  <c r="BB122" i="1" s="1"/>
  <c r="G122" i="5"/>
  <c r="AS122" i="1" s="1"/>
  <c r="U122" i="6"/>
  <c r="V122" i="5"/>
  <c r="N122" i="5"/>
  <c r="AZ122" i="1" s="1"/>
  <c r="J122" i="5"/>
  <c r="AV122" i="1" s="1"/>
  <c r="W122" i="4"/>
  <c r="S122" i="4"/>
  <c r="K122" i="4"/>
  <c r="AK122" i="1" s="1"/>
  <c r="I122" i="3"/>
  <c r="AC122" i="1" s="1"/>
  <c r="E122" i="3"/>
  <c r="Y122" i="1" s="1"/>
  <c r="F122" i="6"/>
  <c r="BD122" i="1" s="1"/>
  <c r="Q122" i="5"/>
  <c r="M122" i="5"/>
  <c r="AY122" i="1" s="1"/>
  <c r="E122" i="5"/>
  <c r="AQ122" i="1" s="1"/>
  <c r="V122" i="4"/>
  <c r="N122" i="4"/>
  <c r="AN122" i="1" s="1"/>
  <c r="L122" i="3"/>
  <c r="H122" i="3"/>
  <c r="AB122" i="1" s="1"/>
  <c r="M122" i="6"/>
  <c r="T122" i="5"/>
  <c r="P122" i="5"/>
  <c r="H122" i="5"/>
  <c r="AT122" i="1" s="1"/>
  <c r="D122" i="5"/>
  <c r="AP122" i="1" s="1"/>
  <c r="Q122" i="4"/>
  <c r="S122" i="3"/>
  <c r="O122" i="3"/>
  <c r="G122" i="3"/>
  <c r="AA122" i="1" s="1"/>
  <c r="Q124" i="3"/>
  <c r="T130" i="6"/>
  <c r="P130" i="6"/>
  <c r="H130" i="6"/>
  <c r="BF130" i="1" s="1"/>
  <c r="K130" i="6"/>
  <c r="BI130" i="1" s="1"/>
  <c r="G130" i="6"/>
  <c r="BE130" i="1" s="1"/>
  <c r="R130" i="6"/>
  <c r="J130" i="6"/>
  <c r="BH130" i="1" s="1"/>
  <c r="F130" i="6"/>
  <c r="BD130" i="1" s="1"/>
  <c r="U130" i="6"/>
  <c r="Q130" i="6"/>
  <c r="I130" i="6"/>
  <c r="BG130" i="1" s="1"/>
  <c r="M130" i="5"/>
  <c r="AY130" i="1" s="1"/>
  <c r="I130" i="5"/>
  <c r="AU130" i="1" s="1"/>
  <c r="T130" i="5"/>
  <c r="L130" i="5"/>
  <c r="AX130" i="1" s="1"/>
  <c r="H130" i="5"/>
  <c r="AT130" i="1" s="1"/>
  <c r="U130" i="4"/>
  <c r="Q130" i="4"/>
  <c r="I130" i="4"/>
  <c r="AI130" i="1" s="1"/>
  <c r="J130" i="3"/>
  <c r="F130" i="3"/>
  <c r="Z130" i="1" s="1"/>
  <c r="S130" i="5"/>
  <c r="K130" i="5"/>
  <c r="AW130" i="1" s="1"/>
  <c r="G130" i="5"/>
  <c r="AS130" i="1" s="1"/>
  <c r="P130" i="4"/>
  <c r="L130" i="4"/>
  <c r="AL130" i="1" s="1"/>
  <c r="D130" i="4"/>
  <c r="AD130" i="1" s="1"/>
  <c r="E130" i="3"/>
  <c r="Y130" i="1" s="1"/>
  <c r="V130" i="5"/>
  <c r="N130" i="5"/>
  <c r="AZ130" i="1" s="1"/>
  <c r="F130" i="5"/>
  <c r="AR130" i="1" s="1"/>
  <c r="W130" i="4"/>
  <c r="O130" i="4"/>
  <c r="AO130" i="1" s="1"/>
  <c r="G130" i="4"/>
  <c r="AG130" i="1" s="1"/>
  <c r="D130" i="3"/>
  <c r="X130" i="1" s="1"/>
  <c r="J116" i="2"/>
  <c r="J116" i="1" s="1"/>
  <c r="F122" i="2"/>
  <c r="F122" i="1" s="1"/>
  <c r="N122" i="2"/>
  <c r="N122" i="1" s="1"/>
  <c r="R122" i="2"/>
  <c r="R122" i="1" s="1"/>
  <c r="R130" i="2"/>
  <c r="R130" i="1" s="1"/>
  <c r="J116" i="3"/>
  <c r="N116" i="3"/>
  <c r="R116" i="3"/>
  <c r="V116" i="3"/>
  <c r="J122" i="3"/>
  <c r="O130" i="3"/>
  <c r="D122" i="4"/>
  <c r="AD122" i="1" s="1"/>
  <c r="O100" i="2"/>
  <c r="O100" i="1" s="1"/>
  <c r="S100" i="2"/>
  <c r="S100" i="1" s="1"/>
  <c r="G108" i="2"/>
  <c r="G108" i="1" s="1"/>
  <c r="O108" i="2"/>
  <c r="O108" i="1" s="1"/>
  <c r="W108" i="2"/>
  <c r="W108" i="1" s="1"/>
  <c r="T100" i="2"/>
  <c r="T100" i="1" s="1"/>
  <c r="H108" i="2"/>
  <c r="H108" i="1" s="1"/>
  <c r="P108" i="2"/>
  <c r="P108" i="1" s="1"/>
  <c r="Q100" i="2"/>
  <c r="Q100" i="1" s="1"/>
  <c r="I108" i="2"/>
  <c r="I108" i="1" s="1"/>
  <c r="H100" i="6"/>
  <c r="BF100" i="1" s="1"/>
  <c r="G100" i="6"/>
  <c r="BE100" i="1" s="1"/>
  <c r="M100" i="5"/>
  <c r="AY100" i="1" s="1"/>
  <c r="J100" i="4"/>
  <c r="AJ100" i="1" s="1"/>
  <c r="H100" i="3"/>
  <c r="AB100" i="1" s="1"/>
  <c r="D100" i="5"/>
  <c r="AP100" i="1" s="1"/>
  <c r="I100" i="4"/>
  <c r="AI100" i="1" s="1"/>
  <c r="G100" i="3"/>
  <c r="AA100" i="1" s="1"/>
  <c r="O100" i="5"/>
  <c r="BA100" i="1" s="1"/>
  <c r="H100" i="4"/>
  <c r="AH100" i="1" s="1"/>
  <c r="R100" i="3"/>
  <c r="N100" i="3"/>
  <c r="F100" i="3"/>
  <c r="Z100" i="1" s="1"/>
  <c r="J100" i="5"/>
  <c r="AV100" i="1" s="1"/>
  <c r="I100" i="3"/>
  <c r="AC100" i="1" s="1"/>
  <c r="E100" i="3"/>
  <c r="Y100" i="1" s="1"/>
  <c r="T104" i="6"/>
  <c r="P104" i="6"/>
  <c r="L104" i="6"/>
  <c r="W104" i="6"/>
  <c r="S104" i="6"/>
  <c r="O104" i="6"/>
  <c r="V104" i="6"/>
  <c r="R104" i="6"/>
  <c r="N104" i="6"/>
  <c r="U104" i="6"/>
  <c r="Q104" i="6"/>
  <c r="M104" i="6"/>
  <c r="U104" i="5"/>
  <c r="Q104" i="5"/>
  <c r="V104" i="4"/>
  <c r="R104" i="4"/>
  <c r="T104" i="3"/>
  <c r="P104" i="3"/>
  <c r="L104" i="3"/>
  <c r="T104" i="5"/>
  <c r="P104" i="5"/>
  <c r="U104" i="4"/>
  <c r="Q104" i="4"/>
  <c r="W104" i="3"/>
  <c r="S104" i="3"/>
  <c r="O104" i="3"/>
  <c r="K104" i="3"/>
  <c r="W104" i="5"/>
  <c r="S104" i="5"/>
  <c r="T104" i="4"/>
  <c r="P104" i="4"/>
  <c r="V104" i="3"/>
  <c r="R104" i="3"/>
  <c r="N104" i="3"/>
  <c r="J104" i="3"/>
  <c r="V104" i="5"/>
  <c r="R104" i="5"/>
  <c r="W104" i="4"/>
  <c r="S104" i="4"/>
  <c r="U104" i="3"/>
  <c r="Q104" i="3"/>
  <c r="M104" i="3"/>
  <c r="T108" i="6"/>
  <c r="P108" i="6"/>
  <c r="L108" i="6"/>
  <c r="H108" i="6"/>
  <c r="BF108" i="1" s="1"/>
  <c r="D108" i="6"/>
  <c r="BB108" i="1" s="1"/>
  <c r="W108" i="6"/>
  <c r="S108" i="6"/>
  <c r="O108" i="6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E108" i="6"/>
  <c r="BC108" i="1" s="1"/>
  <c r="U108" i="5"/>
  <c r="Q108" i="5"/>
  <c r="M108" i="5"/>
  <c r="AY108" i="1" s="1"/>
  <c r="V108" i="4"/>
  <c r="R108" i="4"/>
  <c r="N108" i="4"/>
  <c r="AN108" i="1" s="1"/>
  <c r="J108" i="4"/>
  <c r="AJ108" i="1" s="1"/>
  <c r="T108" i="3"/>
  <c r="P108" i="3"/>
  <c r="L108" i="3"/>
  <c r="H108" i="3"/>
  <c r="AB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E108" i="4"/>
  <c r="AE108" i="1" s="1"/>
  <c r="W108" i="3"/>
  <c r="S108" i="3"/>
  <c r="O108" i="3"/>
  <c r="K108" i="3"/>
  <c r="G108" i="3"/>
  <c r="AA108" i="1" s="1"/>
  <c r="W108" i="5"/>
  <c r="S108" i="5"/>
  <c r="K108" i="5"/>
  <c r="AW108" i="1" s="1"/>
  <c r="G108" i="5"/>
  <c r="AS108" i="1" s="1"/>
  <c r="T108" i="4"/>
  <c r="P108" i="4"/>
  <c r="H108" i="4"/>
  <c r="AH108" i="1" s="1"/>
  <c r="D108" i="4"/>
  <c r="AD108" i="1" s="1"/>
  <c r="V108" i="3"/>
  <c r="R108" i="3"/>
  <c r="N108" i="3"/>
  <c r="J108" i="3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F100" i="2"/>
  <c r="F100" i="1" s="1"/>
  <c r="N100" i="2"/>
  <c r="N100" i="1" s="1"/>
  <c r="V100" i="2"/>
  <c r="V100" i="1" s="1"/>
  <c r="N108" i="2"/>
  <c r="N108" i="1" s="1"/>
  <c r="R108" i="2"/>
  <c r="R108" i="1" s="1"/>
  <c r="H74" i="2"/>
  <c r="H74" i="1" s="1"/>
  <c r="P74" i="2"/>
  <c r="P74" i="1" s="1"/>
  <c r="T74" i="2"/>
  <c r="T74" i="1" s="1"/>
  <c r="D82" i="2"/>
  <c r="D82" i="1" s="1"/>
  <c r="L82" i="2"/>
  <c r="L82" i="1" s="1"/>
  <c r="P82" i="2"/>
  <c r="P82" i="1" s="1"/>
  <c r="E74" i="2"/>
  <c r="E74" i="1" s="1"/>
  <c r="M74" i="2"/>
  <c r="M74" i="1" s="1"/>
  <c r="I82" i="2"/>
  <c r="I82" i="1" s="1"/>
  <c r="M82" i="2"/>
  <c r="M82" i="1" s="1"/>
  <c r="Q82" i="2"/>
  <c r="Q82" i="1" s="1"/>
  <c r="H74" i="6"/>
  <c r="BF74" i="1" s="1"/>
  <c r="D74" i="6"/>
  <c r="BB74" i="1" s="1"/>
  <c r="O74" i="5"/>
  <c r="BA74" i="1" s="1"/>
  <c r="K74" i="5"/>
  <c r="AW74" i="1" s="1"/>
  <c r="G74" i="5"/>
  <c r="AS74" i="1" s="1"/>
  <c r="L74" i="4"/>
  <c r="AL74" i="1" s="1"/>
  <c r="H74" i="4"/>
  <c r="AH74" i="1" s="1"/>
  <c r="D74" i="4"/>
  <c r="AD74" i="1" s="1"/>
  <c r="V74" i="3"/>
  <c r="R74" i="3"/>
  <c r="K74" i="6"/>
  <c r="BI74" i="1" s="1"/>
  <c r="G74" i="6"/>
  <c r="BE74" i="1" s="1"/>
  <c r="V74" i="5"/>
  <c r="N74" i="5"/>
  <c r="AZ74" i="1" s="1"/>
  <c r="F74" i="5"/>
  <c r="AR74" i="1" s="1"/>
  <c r="O74" i="4"/>
  <c r="AO74" i="1" s="1"/>
  <c r="G74" i="4"/>
  <c r="AG74" i="1" s="1"/>
  <c r="U74" i="3"/>
  <c r="Q74" i="3"/>
  <c r="M74" i="3"/>
  <c r="I74" i="3"/>
  <c r="AC74" i="1" s="1"/>
  <c r="E74" i="3"/>
  <c r="Y74" i="1" s="1"/>
  <c r="F74" i="6"/>
  <c r="BD74" i="1" s="1"/>
  <c r="U74" i="5"/>
  <c r="Q74" i="5"/>
  <c r="I74" i="5"/>
  <c r="AU74" i="1" s="1"/>
  <c r="N74" i="4"/>
  <c r="AN74" i="1" s="1"/>
  <c r="J74" i="4"/>
  <c r="AJ74" i="1" s="1"/>
  <c r="F74" i="4"/>
  <c r="AF74" i="1" s="1"/>
  <c r="P74" i="3"/>
  <c r="L74" i="3"/>
  <c r="H74" i="3"/>
  <c r="AB74" i="1" s="1"/>
  <c r="D74" i="3"/>
  <c r="X74" i="1" s="1"/>
  <c r="I74" i="6"/>
  <c r="BG74" i="1" s="1"/>
  <c r="E74" i="6"/>
  <c r="BC74" i="1" s="1"/>
  <c r="L74" i="5"/>
  <c r="AX74" i="1" s="1"/>
  <c r="H74" i="5"/>
  <c r="AT74" i="1" s="1"/>
  <c r="D74" i="5"/>
  <c r="AP74" i="1" s="1"/>
  <c r="M74" i="4"/>
  <c r="AM74" i="1" s="1"/>
  <c r="E74" i="4"/>
  <c r="AE74" i="1" s="1"/>
  <c r="F78" i="6"/>
  <c r="BD78" i="1" s="1"/>
  <c r="T82" i="6"/>
  <c r="P82" i="6"/>
  <c r="L82" i="6"/>
  <c r="H82" i="6"/>
  <c r="BF82" i="1" s="1"/>
  <c r="D82" i="6"/>
  <c r="BB82" i="1" s="1"/>
  <c r="W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F74" i="2"/>
  <c r="F74" i="1" s="1"/>
  <c r="J74" i="2"/>
  <c r="J74" i="1" s="1"/>
  <c r="N74" i="2"/>
  <c r="N74" i="1" s="1"/>
  <c r="R74" i="2"/>
  <c r="R74" i="1" s="1"/>
  <c r="V74" i="2"/>
  <c r="V74" i="1" s="1"/>
  <c r="F82" i="2"/>
  <c r="F82" i="1" s="1"/>
  <c r="J82" i="2"/>
  <c r="J82" i="1" s="1"/>
  <c r="N82" i="2"/>
  <c r="N82" i="1" s="1"/>
  <c r="R82" i="2"/>
  <c r="R82" i="1" s="1"/>
  <c r="V82" i="2"/>
  <c r="V82" i="1" s="1"/>
  <c r="G74" i="2"/>
  <c r="G74" i="1" s="1"/>
  <c r="K74" i="2"/>
  <c r="K74" i="1" s="1"/>
  <c r="O74" i="2"/>
  <c r="O74" i="1" s="1"/>
  <c r="S74" i="2"/>
  <c r="S74" i="1" s="1"/>
  <c r="W74" i="2"/>
  <c r="W74" i="1" s="1"/>
  <c r="G82" i="2"/>
  <c r="G82" i="1" s="1"/>
  <c r="K82" i="2"/>
  <c r="K82" i="1" s="1"/>
  <c r="O82" i="2"/>
  <c r="O82" i="1" s="1"/>
  <c r="S82" i="2"/>
  <c r="S82" i="1" s="1"/>
  <c r="W82" i="2"/>
  <c r="W82" i="1" s="1"/>
  <c r="K86" i="2"/>
  <c r="K86" i="1" s="1"/>
  <c r="U50" i="6"/>
  <c r="I50" i="6"/>
  <c r="BG50" i="1" s="1"/>
  <c r="E50" i="6"/>
  <c r="BC50" i="1" s="1"/>
  <c r="T50" i="5"/>
  <c r="L50" i="5"/>
  <c r="AX50" i="1" s="1"/>
  <c r="H50" i="5"/>
  <c r="AT50" i="1" s="1"/>
  <c r="D50" i="5"/>
  <c r="AP50" i="1" s="1"/>
  <c r="U50" i="4"/>
  <c r="M50" i="4"/>
  <c r="AM50" i="1" s="1"/>
  <c r="I50" i="4"/>
  <c r="AI50" i="1" s="1"/>
  <c r="E50" i="4"/>
  <c r="AE50" i="1" s="1"/>
  <c r="T50" i="6"/>
  <c r="H50" i="6"/>
  <c r="BF50" i="1" s="1"/>
  <c r="D50" i="6"/>
  <c r="BB50" i="1" s="1"/>
  <c r="S50" i="5"/>
  <c r="O50" i="5"/>
  <c r="BA50" i="1" s="1"/>
  <c r="K50" i="5"/>
  <c r="AW50" i="1" s="1"/>
  <c r="G50" i="5"/>
  <c r="AS50" i="1" s="1"/>
  <c r="P50" i="4"/>
  <c r="L50" i="4"/>
  <c r="AL50" i="1" s="1"/>
  <c r="H50" i="4"/>
  <c r="AH50" i="1" s="1"/>
  <c r="D50" i="4"/>
  <c r="AD50" i="1" s="1"/>
  <c r="O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M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P50" i="3"/>
  <c r="H50" i="3"/>
  <c r="AB50" i="1" s="1"/>
  <c r="D50" i="3"/>
  <c r="X50" i="1" s="1"/>
  <c r="I52" i="6"/>
  <c r="BG52" i="1" s="1"/>
  <c r="E52" i="6"/>
  <c r="BC52" i="1" s="1"/>
  <c r="T52" i="5"/>
  <c r="L52" i="5"/>
  <c r="AX52" i="1" s="1"/>
  <c r="H52" i="5"/>
  <c r="AT52" i="1" s="1"/>
  <c r="D52" i="5"/>
  <c r="AP52" i="1" s="1"/>
  <c r="Q52" i="4"/>
  <c r="M52" i="4"/>
  <c r="AM52" i="1" s="1"/>
  <c r="I52" i="4"/>
  <c r="AI52" i="1" s="1"/>
  <c r="E52" i="4"/>
  <c r="AE52" i="1" s="1"/>
  <c r="O52" i="3"/>
  <c r="H52" i="6"/>
  <c r="BF52" i="1" s="1"/>
  <c r="D52" i="6"/>
  <c r="BB52" i="1" s="1"/>
  <c r="O52" i="5"/>
  <c r="BA52" i="1" s="1"/>
  <c r="K52" i="5"/>
  <c r="AW52" i="1" s="1"/>
  <c r="G52" i="5"/>
  <c r="AS52" i="1"/>
  <c r="L52" i="4"/>
  <c r="AL52" i="1" s="1"/>
  <c r="H52" i="4"/>
  <c r="AH52" i="1" s="1"/>
  <c r="D52" i="4"/>
  <c r="AD52" i="1" s="1"/>
  <c r="N52" i="3"/>
  <c r="K52" i="6"/>
  <c r="BI52" i="1" s="1"/>
  <c r="G52" i="6"/>
  <c r="BE52" i="1" s="1"/>
  <c r="N52" i="5"/>
  <c r="AZ52" i="1" s="1"/>
  <c r="J52" i="5"/>
  <c r="AV52" i="1" s="1"/>
  <c r="F52" i="5"/>
  <c r="AR52" i="1" s="1"/>
  <c r="W52" i="4"/>
  <c r="O52" i="4"/>
  <c r="AO52" i="1" s="1"/>
  <c r="K52" i="4"/>
  <c r="AK52" i="1" s="1"/>
  <c r="G52" i="4"/>
  <c r="AG52" i="1" s="1"/>
  <c r="Q52" i="3"/>
  <c r="I52" i="3"/>
  <c r="AC52" i="1" s="1"/>
  <c r="E52" i="3"/>
  <c r="Y52" i="1" s="1"/>
  <c r="R52" i="6"/>
  <c r="J52" i="6"/>
  <c r="BH52" i="1" s="1"/>
  <c r="F52" i="6"/>
  <c r="BD52" i="1" s="1"/>
  <c r="M52" i="5"/>
  <c r="AY52" i="1" s="1"/>
  <c r="I52" i="5"/>
  <c r="AU52" i="1" s="1"/>
  <c r="E52" i="5"/>
  <c r="AQ52" i="1" s="1"/>
  <c r="N52" i="4"/>
  <c r="AN52" i="1" s="1"/>
  <c r="J52" i="4"/>
  <c r="AJ52" i="1" s="1"/>
  <c r="F52" i="4"/>
  <c r="AF52" i="1" s="1"/>
  <c r="H52" i="3"/>
  <c r="AB52" i="1"/>
  <c r="D52" i="3"/>
  <c r="X52" i="1" s="1"/>
  <c r="G50" i="2"/>
  <c r="G50" i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60" i="2"/>
  <c r="G60" i="1" s="1"/>
  <c r="K60" i="2"/>
  <c r="K60" i="1" s="1"/>
  <c r="O60" i="2"/>
  <c r="O60" i="1" s="1"/>
  <c r="S60" i="2"/>
  <c r="S60" i="1" s="1"/>
  <c r="O64" i="2"/>
  <c r="O64" i="1" s="1"/>
  <c r="S64" i="2"/>
  <c r="S64" i="1" s="1"/>
  <c r="K50" i="3"/>
  <c r="G52" i="3"/>
  <c r="AA52" i="1" s="1"/>
  <c r="T56" i="6"/>
  <c r="P56" i="6"/>
  <c r="L56" i="6"/>
  <c r="W56" i="6"/>
  <c r="S56" i="6"/>
  <c r="O56" i="6"/>
  <c r="V56" i="6"/>
  <c r="R56" i="6"/>
  <c r="N56" i="6"/>
  <c r="F56" i="6"/>
  <c r="BD56" i="1" s="1"/>
  <c r="U56" i="6"/>
  <c r="Q56" i="6"/>
  <c r="M56" i="6"/>
  <c r="T56" i="5"/>
  <c r="P56" i="5"/>
  <c r="U56" i="4"/>
  <c r="Q56" i="4"/>
  <c r="W56" i="3"/>
  <c r="S56" i="3"/>
  <c r="O56" i="3"/>
  <c r="K56" i="3"/>
  <c r="G56" i="3"/>
  <c r="AA56" i="1" s="1"/>
  <c r="W56" i="5"/>
  <c r="S56" i="5"/>
  <c r="T56" i="4"/>
  <c r="P56" i="4"/>
  <c r="V56" i="3"/>
  <c r="R56" i="3"/>
  <c r="N56" i="3"/>
  <c r="J56" i="3"/>
  <c r="V56" i="5"/>
  <c r="R56" i="5"/>
  <c r="F56" i="5"/>
  <c r="AR56" i="1" s="1"/>
  <c r="W56" i="4"/>
  <c r="S56" i="4"/>
  <c r="U56" i="3"/>
  <c r="Q56" i="3"/>
  <c r="M56" i="3"/>
  <c r="U56" i="5"/>
  <c r="Q56" i="5"/>
  <c r="V56" i="4"/>
  <c r="R56" i="4"/>
  <c r="F56" i="4"/>
  <c r="AF56" i="1" s="1"/>
  <c r="T56" i="3"/>
  <c r="P56" i="3"/>
  <c r="L56" i="3"/>
  <c r="T60" i="6"/>
  <c r="P60" i="6"/>
  <c r="L60" i="6"/>
  <c r="H60" i="6"/>
  <c r="BF60" i="1" s="1"/>
  <c r="D60" i="6"/>
  <c r="BB60" i="1" s="1"/>
  <c r="W60" i="6"/>
  <c r="S60" i="6"/>
  <c r="O60" i="6"/>
  <c r="K60" i="6"/>
  <c r="BI60" i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/>
  <c r="G60" i="5"/>
  <c r="AS60" i="1" s="1"/>
  <c r="T60" i="4"/>
  <c r="P60" i="4"/>
  <c r="L60" i="4"/>
  <c r="AL60" i="1" s="1"/>
  <c r="H60" i="4"/>
  <c r="AH60" i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W64" i="6"/>
  <c r="S64" i="6"/>
  <c r="O64" i="6"/>
  <c r="K64" i="6"/>
  <c r="BI64" i="1" s="1"/>
  <c r="V64" i="6"/>
  <c r="R64" i="6"/>
  <c r="N64" i="6"/>
  <c r="U64" i="6"/>
  <c r="Q64" i="6"/>
  <c r="M64" i="6"/>
  <c r="T64" i="5"/>
  <c r="P64" i="5"/>
  <c r="H64" i="5"/>
  <c r="AT64" i="1" s="1"/>
  <c r="D64" i="5"/>
  <c r="AP64" i="1" s="1"/>
  <c r="U64" i="4"/>
  <c r="Q64" i="4"/>
  <c r="M64" i="4"/>
  <c r="AM64" i="1" s="1"/>
  <c r="W64" i="3"/>
  <c r="S64" i="3"/>
  <c r="O64" i="3"/>
  <c r="K64" i="3"/>
  <c r="W64" i="5"/>
  <c r="S64" i="5"/>
  <c r="O64" i="5"/>
  <c r="BA64" i="1"/>
  <c r="T64" i="4"/>
  <c r="P64" i="4"/>
  <c r="L64" i="4"/>
  <c r="AL64" i="1" s="1"/>
  <c r="V64" i="3"/>
  <c r="R64" i="3"/>
  <c r="N64" i="3"/>
  <c r="J64" i="3"/>
  <c r="V64" i="5"/>
  <c r="R64" i="5"/>
  <c r="F64" i="5"/>
  <c r="AR64" i="1" s="1"/>
  <c r="W64" i="4"/>
  <c r="S64" i="4"/>
  <c r="G64" i="4"/>
  <c r="AG64" i="1" s="1"/>
  <c r="U64" i="3"/>
  <c r="Q64" i="3"/>
  <c r="M64" i="3"/>
  <c r="U64" i="5"/>
  <c r="Q64" i="5"/>
  <c r="E64" i="5"/>
  <c r="AQ64" i="1" s="1"/>
  <c r="V64" i="4"/>
  <c r="R64" i="4"/>
  <c r="N64" i="4"/>
  <c r="AN64" i="1" s="1"/>
  <c r="T64" i="3"/>
  <c r="P64" i="3"/>
  <c r="L64" i="3"/>
  <c r="D50" i="2"/>
  <c r="D50" i="1" s="1"/>
  <c r="H50" i="2"/>
  <c r="H50" i="1" s="1"/>
  <c r="L50" i="2"/>
  <c r="L50" i="1" s="1"/>
  <c r="P50" i="2"/>
  <c r="P50" i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T64" i="2"/>
  <c r="T64" i="1" s="1"/>
  <c r="F50" i="3"/>
  <c r="Z50" i="1" s="1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M56" i="2"/>
  <c r="M56" i="1" s="1"/>
  <c r="E60" i="2"/>
  <c r="E60" i="1" s="1"/>
  <c r="I60" i="2"/>
  <c r="I60" i="1" s="1"/>
  <c r="M60" i="2"/>
  <c r="M60" i="1" s="1"/>
  <c r="Q60" i="2"/>
  <c r="Q60" i="1" s="1"/>
  <c r="U60" i="2"/>
  <c r="U60" i="1"/>
  <c r="M64" i="2"/>
  <c r="M64" i="1" s="1"/>
  <c r="Q64" i="2"/>
  <c r="Q64" i="1" s="1"/>
  <c r="G50" i="3"/>
  <c r="AA50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F60" i="2"/>
  <c r="F60" i="1" s="1"/>
  <c r="J60" i="2"/>
  <c r="J60" i="1" s="1"/>
  <c r="N60" i="2"/>
  <c r="N60" i="1" s="1"/>
  <c r="R60" i="2"/>
  <c r="R60" i="1" s="1"/>
  <c r="V60" i="2"/>
  <c r="V60" i="1" s="1"/>
  <c r="N64" i="2"/>
  <c r="N64" i="1" s="1"/>
  <c r="V64" i="2"/>
  <c r="V64" i="1" s="1"/>
  <c r="R50" i="3"/>
  <c r="F52" i="3"/>
  <c r="Z52" i="1" s="1"/>
  <c r="I28" i="2"/>
  <c r="I28" i="1" s="1"/>
  <c r="M28" i="2"/>
  <c r="M28" i="1" s="1"/>
  <c r="Q28" i="2"/>
  <c r="Q28" i="1" s="1"/>
  <c r="U28" i="2"/>
  <c r="U28" i="1" s="1"/>
  <c r="M34" i="2"/>
  <c r="M34" i="1" s="1"/>
  <c r="M38" i="2"/>
  <c r="M38" i="1" s="1"/>
  <c r="E42" i="2"/>
  <c r="E42" i="1" s="1"/>
  <c r="I42" i="2"/>
  <c r="I42" i="1" s="1"/>
  <c r="M42" i="2"/>
  <c r="M42" i="1" s="1"/>
  <c r="Q42" i="2"/>
  <c r="Q42" i="1"/>
  <c r="F28" i="3"/>
  <c r="Z28" i="1" s="1"/>
  <c r="V26" i="6"/>
  <c r="H28" i="6"/>
  <c r="BF28" i="1" s="1"/>
  <c r="D28" i="6"/>
  <c r="BB28" i="1" s="1"/>
  <c r="O28" i="5"/>
  <c r="BA28" i="1" s="1"/>
  <c r="K28" i="5"/>
  <c r="AW28" i="1" s="1"/>
  <c r="L28" i="4"/>
  <c r="AL28" i="1" s="1"/>
  <c r="H28" i="4"/>
  <c r="AH28" i="1" s="1"/>
  <c r="D28" i="4"/>
  <c r="AD28" i="1" s="1"/>
  <c r="G28" i="6"/>
  <c r="BE28" i="1" s="1"/>
  <c r="N28" i="5"/>
  <c r="AZ28" i="1" s="1"/>
  <c r="J28" i="5"/>
  <c r="AV28" i="1" s="1"/>
  <c r="F28" i="5"/>
  <c r="AR28" i="1" s="1"/>
  <c r="O28" i="4"/>
  <c r="AO28" i="1" s="1"/>
  <c r="G28" i="4"/>
  <c r="AG28" i="1" s="1"/>
  <c r="J28" i="6"/>
  <c r="BH28" i="1" s="1"/>
  <c r="F28" i="6"/>
  <c r="BD28" i="1" s="1"/>
  <c r="M28" i="5"/>
  <c r="AY28" i="1" s="1"/>
  <c r="I28" i="5"/>
  <c r="AU28" i="1" s="1"/>
  <c r="E28" i="5"/>
  <c r="AQ28" i="1" s="1"/>
  <c r="N28" i="4"/>
  <c r="AN28" i="1" s="1"/>
  <c r="J28" i="4"/>
  <c r="AJ28" i="1" s="1"/>
  <c r="H28" i="3"/>
  <c r="AB28" i="1" s="1"/>
  <c r="D28" i="3"/>
  <c r="X28" i="1" s="1"/>
  <c r="I28" i="6"/>
  <c r="BG28" i="1" s="1"/>
  <c r="E28" i="6"/>
  <c r="BC28" i="1" s="1"/>
  <c r="L28" i="5"/>
  <c r="AX28" i="1" s="1"/>
  <c r="H28" i="5"/>
  <c r="AT28" i="1" s="1"/>
  <c r="D28" i="5"/>
  <c r="AP28" i="1" s="1"/>
  <c r="M28" i="4"/>
  <c r="AM28" i="1" s="1"/>
  <c r="I28" i="4"/>
  <c r="AI28" i="1" s="1"/>
  <c r="E28" i="4"/>
  <c r="AE28" i="1" s="1"/>
  <c r="G28" i="3"/>
  <c r="AA28" i="1" s="1"/>
  <c r="H30" i="4"/>
  <c r="AH30" i="1" s="1"/>
  <c r="K30" i="6"/>
  <c r="BI30" i="1" s="1"/>
  <c r="G30" i="6"/>
  <c r="BE30" i="1" s="1"/>
  <c r="K30" i="4"/>
  <c r="AK30" i="1" s="1"/>
  <c r="J30" i="4"/>
  <c r="AJ30" i="1" s="1"/>
  <c r="H30" i="3"/>
  <c r="AB30" i="1" s="1"/>
  <c r="D30" i="3"/>
  <c r="X30" i="1" s="1"/>
  <c r="D30" i="5"/>
  <c r="AP30" i="1" s="1"/>
  <c r="W32" i="6"/>
  <c r="E34" i="6"/>
  <c r="BC34" i="1" s="1"/>
  <c r="O34" i="5"/>
  <c r="BA34" i="1" s="1"/>
  <c r="K34" i="5"/>
  <c r="AW34" i="1" s="1"/>
  <c r="G34" i="5"/>
  <c r="AS34" i="1" s="1"/>
  <c r="J34" i="5"/>
  <c r="AV34" i="1" s="1"/>
  <c r="O34" i="4"/>
  <c r="AO34" i="1" s="1"/>
  <c r="K34" i="4"/>
  <c r="AK34" i="1" s="1"/>
  <c r="G34" i="4"/>
  <c r="AG34" i="1" s="1"/>
  <c r="I34" i="3"/>
  <c r="AC34" i="1" s="1"/>
  <c r="E34" i="5"/>
  <c r="AQ34" i="1" s="1"/>
  <c r="N34" i="4"/>
  <c r="AN34" i="1" s="1"/>
  <c r="J34" i="4"/>
  <c r="AJ34" i="1" s="1"/>
  <c r="F34" i="4"/>
  <c r="AF34" i="1" s="1"/>
  <c r="M34" i="4"/>
  <c r="AM34" i="1" s="1"/>
  <c r="E34" i="4"/>
  <c r="AE34" i="1" s="1"/>
  <c r="V36" i="6"/>
  <c r="H38" i="6"/>
  <c r="BF38" i="1" s="1"/>
  <c r="K38" i="6"/>
  <c r="BI38" i="1" s="1"/>
  <c r="F38" i="6"/>
  <c r="BD38" i="1" s="1"/>
  <c r="U38" i="6"/>
  <c r="O38" i="5"/>
  <c r="BA38" i="1" s="1"/>
  <c r="H38" i="4"/>
  <c r="AH38" i="1" s="1"/>
  <c r="R38" i="5"/>
  <c r="J38" i="5"/>
  <c r="AV38" i="1" s="1"/>
  <c r="F38" i="5"/>
  <c r="AR38" i="1" s="1"/>
  <c r="M38" i="3"/>
  <c r="N38" i="4"/>
  <c r="AN38" i="1" s="1"/>
  <c r="D38" i="3"/>
  <c r="X38" i="1" s="1"/>
  <c r="H38" i="5"/>
  <c r="AT38" i="1" s="1"/>
  <c r="D38" i="5"/>
  <c r="AP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/>
  <c r="U42" i="5"/>
  <c r="Q42" i="5"/>
  <c r="M42" i="5"/>
  <c r="AY42" i="1" s="1"/>
  <c r="I42" i="5"/>
  <c r="AU42" i="1" s="1"/>
  <c r="E42" i="5"/>
  <c r="AQ42" i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N30" i="2"/>
  <c r="N30" i="1" s="1"/>
  <c r="R30" i="2"/>
  <c r="R30" i="1" s="1"/>
  <c r="J34" i="2"/>
  <c r="J34" i="1" s="1"/>
  <c r="N34" i="2"/>
  <c r="N34" i="1" s="1"/>
  <c r="R34" i="2"/>
  <c r="R34" i="1" s="1"/>
  <c r="V34" i="2"/>
  <c r="V34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G28" i="2"/>
  <c r="G28" i="1" s="1"/>
  <c r="K28" i="2"/>
  <c r="K28" i="1" s="1"/>
  <c r="O28" i="2"/>
  <c r="O28" i="1" s="1"/>
  <c r="S28" i="2"/>
  <c r="S28" i="1" s="1"/>
  <c r="W30" i="2"/>
  <c r="W30" i="1" s="1"/>
  <c r="G34" i="2"/>
  <c r="G34" i="1" s="1"/>
  <c r="K34" i="2"/>
  <c r="K34" i="1" s="1"/>
  <c r="O34" i="2"/>
  <c r="O34" i="1" s="1"/>
  <c r="K38" i="2"/>
  <c r="K38" i="1" s="1"/>
  <c r="O38" i="2"/>
  <c r="O38" i="1" s="1"/>
  <c r="G42" i="2"/>
  <c r="G42" i="1" s="1"/>
  <c r="K42" i="2"/>
  <c r="K42" i="1" s="1"/>
  <c r="O42" i="2"/>
  <c r="O42" i="1" s="1"/>
  <c r="S42" i="2"/>
  <c r="S42" i="1" s="1"/>
  <c r="W42" i="2"/>
  <c r="W42" i="1" s="1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P30" i="2"/>
  <c r="P30" i="1" s="1"/>
  <c r="T30" i="2"/>
  <c r="T30" i="1" s="1"/>
  <c r="P34" i="2"/>
  <c r="P34" i="1" s="1"/>
  <c r="T34" i="2"/>
  <c r="T34" i="1" s="1"/>
  <c r="H38" i="2"/>
  <c r="H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/>
  <c r="L20" i="2"/>
  <c r="L20" i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/>
  <c r="F20" i="2"/>
  <c r="F20" i="1" s="1"/>
  <c r="J20" i="2"/>
  <c r="J20" i="1" s="1"/>
  <c r="N20" i="2"/>
  <c r="N20" i="1" s="1"/>
  <c r="R20" i="2"/>
  <c r="R20" i="1" s="1"/>
  <c r="V20" i="2"/>
  <c r="V20" i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/>
  <c r="W16" i="6"/>
  <c r="F16" i="6"/>
  <c r="BD16" i="1" s="1"/>
  <c r="H6" i="6"/>
  <c r="BF6" i="1" s="1"/>
  <c r="T6" i="6"/>
  <c r="G6" i="3"/>
  <c r="AA6" i="1" s="1"/>
  <c r="L6" i="5"/>
  <c r="AX6" i="1" s="1"/>
  <c r="E6" i="6"/>
  <c r="BC6" i="1" s="1"/>
  <c r="I6" i="6"/>
  <c r="BG6" i="1" s="1"/>
  <c r="T6" i="2"/>
  <c r="T6" i="1" s="1"/>
  <c r="V6" i="2"/>
  <c r="V6" i="1" s="1"/>
  <c r="D6" i="3"/>
  <c r="X6" i="1" s="1"/>
  <c r="M6" i="5"/>
  <c r="AY6" i="1" s="1"/>
  <c r="F6" i="6"/>
  <c r="BD6" i="1" s="1"/>
  <c r="D6" i="2"/>
  <c r="D6" i="1" s="1"/>
  <c r="G6" i="6"/>
  <c r="BE6" i="1" s="1"/>
  <c r="E6" i="2"/>
  <c r="E6" i="1" s="1"/>
  <c r="G6" i="2"/>
  <c r="G6" i="1" s="1"/>
  <c r="I6" i="2"/>
  <c r="I6" i="1" s="1"/>
  <c r="D6" i="4"/>
  <c r="AD6" i="1" s="1"/>
  <c r="H6" i="4"/>
  <c r="AH6" i="1" s="1"/>
  <c r="L6" i="4"/>
  <c r="AL6" i="1" s="1"/>
  <c r="G6" i="5"/>
  <c r="AS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U6" i="6"/>
  <c r="L6" i="3"/>
  <c r="P6" i="3"/>
  <c r="T6" i="3"/>
  <c r="M6" i="3"/>
  <c r="Q6" i="3"/>
  <c r="U6" i="3"/>
  <c r="S6" i="4"/>
  <c r="N6" i="3"/>
  <c r="R6" i="3"/>
  <c r="V6" i="3"/>
  <c r="P6" i="4"/>
  <c r="I204" i="6"/>
  <c r="BG204" i="1" s="1"/>
  <c r="E204" i="6"/>
  <c r="BC204" i="1" s="1"/>
  <c r="P204" i="5"/>
  <c r="L204" i="5"/>
  <c r="AX204" i="1" s="1"/>
  <c r="H204" i="5"/>
  <c r="AT204" i="1" s="1"/>
  <c r="D204" i="5"/>
  <c r="AP204" i="1" s="1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N204" i="4"/>
  <c r="AN204" i="1" s="1"/>
  <c r="J204" i="4"/>
  <c r="AJ204" i="1" s="1"/>
  <c r="F204" i="4"/>
  <c r="AF204" i="1" s="1"/>
  <c r="O204" i="6"/>
  <c r="K204" i="6"/>
  <c r="BI204" i="1" s="1"/>
  <c r="G204" i="6"/>
  <c r="BE204" i="1" s="1"/>
  <c r="N204" i="5"/>
  <c r="AZ204" i="1" s="1"/>
  <c r="J204" i="5"/>
  <c r="AV204" i="1" s="1"/>
  <c r="F204" i="5"/>
  <c r="AR204" i="1" s="1"/>
  <c r="N204" i="6"/>
  <c r="J204" i="6"/>
  <c r="BH204" i="1" s="1"/>
  <c r="F204" i="6"/>
  <c r="BD204" i="1" s="1"/>
  <c r="U204" i="5"/>
  <c r="M204" i="5"/>
  <c r="AY204" i="1" s="1"/>
  <c r="I204" i="5"/>
  <c r="AU204" i="1" s="1"/>
  <c r="E204" i="5"/>
  <c r="AQ204" i="1" s="1"/>
  <c r="L204" i="4"/>
  <c r="AL204" i="1" s="1"/>
  <c r="H204" i="4"/>
  <c r="AH204" i="1" s="1"/>
  <c r="D204" i="4"/>
  <c r="AD204" i="1" s="1"/>
  <c r="I206" i="6"/>
  <c r="BG206" i="1" s="1"/>
  <c r="G206" i="4"/>
  <c r="AG206" i="1" s="1"/>
  <c r="O206" i="5"/>
  <c r="BA206" i="1" s="1"/>
  <c r="G206" i="5"/>
  <c r="AS206" i="1" s="1"/>
  <c r="N206" i="4"/>
  <c r="AN206" i="1" s="1"/>
  <c r="G206" i="6"/>
  <c r="BE206" i="1" s="1"/>
  <c r="E206" i="4"/>
  <c r="AE206" i="1" s="1"/>
  <c r="M206" i="5"/>
  <c r="AY206" i="1" s="1"/>
  <c r="E206" i="5"/>
  <c r="AQ206" i="1" s="1"/>
  <c r="L206" i="4"/>
  <c r="AL206" i="1" s="1"/>
  <c r="H228" i="6"/>
  <c r="BF228" i="1" s="1"/>
  <c r="D228" i="6"/>
  <c r="BB228" i="1" s="1"/>
  <c r="K228" i="6"/>
  <c r="BI228" i="1" s="1"/>
  <c r="G228" i="6"/>
  <c r="BE228" i="1" s="1"/>
  <c r="V228" i="6"/>
  <c r="F228" i="6"/>
  <c r="BD228" i="1" s="1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O228" i="4"/>
  <c r="AO228" i="1" s="1"/>
  <c r="K228" i="4"/>
  <c r="AK228" i="1" s="1"/>
  <c r="G228" i="4"/>
  <c r="AG228" i="1" s="1"/>
  <c r="K228" i="5"/>
  <c r="AW228" i="1" s="1"/>
  <c r="G228" i="5"/>
  <c r="AS228" i="1" s="1"/>
  <c r="N228" i="4"/>
  <c r="AN228" i="1" s="1"/>
  <c r="J228" i="4"/>
  <c r="AJ228" i="1" s="1"/>
  <c r="F228" i="4"/>
  <c r="AF228" i="1" s="1"/>
  <c r="N228" i="5"/>
  <c r="AZ228" i="1" s="1"/>
  <c r="J228" i="5"/>
  <c r="AV228" i="1" s="1"/>
  <c r="F228" i="5"/>
  <c r="AR228" i="1" s="1"/>
  <c r="M228" i="4"/>
  <c r="AM228" i="1"/>
  <c r="E228" i="4"/>
  <c r="AE228" i="1" s="1"/>
  <c r="M228" i="5"/>
  <c r="AY228" i="1" s="1"/>
  <c r="I228" i="5"/>
  <c r="AU228" i="1" s="1"/>
  <c r="E228" i="5"/>
  <c r="AQ228" i="1" s="1"/>
  <c r="L228" i="4"/>
  <c r="AL228" i="1" s="1"/>
  <c r="H228" i="4"/>
  <c r="AH228" i="1" s="1"/>
  <c r="D228" i="4"/>
  <c r="AD228" i="1" s="1"/>
  <c r="H232" i="6"/>
  <c r="BF232" i="1" s="1"/>
  <c r="I232" i="6"/>
  <c r="BG232" i="1" s="1"/>
  <c r="P232" i="5"/>
  <c r="H232" i="5"/>
  <c r="AT232" i="1" s="1"/>
  <c r="D232" i="5"/>
  <c r="AP232" i="1" s="1"/>
  <c r="W232" i="5"/>
  <c r="J232" i="4"/>
  <c r="AJ232" i="1" s="1"/>
  <c r="N232" i="5"/>
  <c r="AZ232" i="1" s="1"/>
  <c r="M232" i="4"/>
  <c r="AM232" i="1"/>
  <c r="M232" i="5"/>
  <c r="AY232" i="1" s="1"/>
  <c r="H240" i="6"/>
  <c r="BF240" i="1" s="1"/>
  <c r="K240" i="6"/>
  <c r="BI240" i="1" s="1"/>
  <c r="F240" i="6"/>
  <c r="BD240" i="1" s="1"/>
  <c r="I240" i="6"/>
  <c r="BG240" i="1" s="1"/>
  <c r="H240" i="5"/>
  <c r="AT240" i="1" s="1"/>
  <c r="O240" i="5"/>
  <c r="BA240" i="1" s="1"/>
  <c r="N240" i="4"/>
  <c r="AN240" i="1" s="1"/>
  <c r="J240" i="4"/>
  <c r="AJ240" i="1" s="1"/>
  <c r="F240" i="4"/>
  <c r="AF240" i="1" s="1"/>
  <c r="F240" i="5"/>
  <c r="AR240" i="1" s="1"/>
  <c r="I240" i="5"/>
  <c r="AU240" i="1" s="1"/>
  <c r="H240" i="4"/>
  <c r="AH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/>
  <c r="O228" i="2"/>
  <c r="O228" i="1" s="1"/>
  <c r="S228" i="2"/>
  <c r="S228" i="1" s="1"/>
  <c r="W228" i="2"/>
  <c r="W228" i="1" s="1"/>
  <c r="K232" i="2"/>
  <c r="K232" i="1" s="1"/>
  <c r="G236" i="2"/>
  <c r="G236" i="1" s="1"/>
  <c r="K236" i="2"/>
  <c r="K236" i="1" s="1"/>
  <c r="O236" i="2"/>
  <c r="O236" i="1" s="1"/>
  <c r="S236" i="2"/>
  <c r="S236" i="1"/>
  <c r="W236" i="2"/>
  <c r="W236" i="1" s="1"/>
  <c r="G240" i="2"/>
  <c r="G240" i="1" s="1"/>
  <c r="K240" i="2"/>
  <c r="K240" i="1" s="1"/>
  <c r="G292" i="2"/>
  <c r="G292" i="1" s="1"/>
  <c r="K292" i="2"/>
  <c r="K292" i="1" s="1"/>
  <c r="O292" i="2"/>
  <c r="O292" i="1"/>
  <c r="S292" i="2"/>
  <c r="S292" i="1" s="1"/>
  <c r="W292" i="2"/>
  <c r="W292" i="1" s="1"/>
  <c r="G294" i="2"/>
  <c r="G294" i="1" s="1"/>
  <c r="O294" i="2"/>
  <c r="O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S302" i="2"/>
  <c r="S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H206" i="3"/>
  <c r="AB206" i="1" s="1"/>
  <c r="D210" i="3"/>
  <c r="X210" i="1" s="1"/>
  <c r="H210" i="3"/>
  <c r="AB210" i="1" s="1"/>
  <c r="D218" i="3"/>
  <c r="X218" i="1" s="1"/>
  <c r="H218" i="3"/>
  <c r="AB218" i="1" s="1"/>
  <c r="D226" i="3"/>
  <c r="X226" i="1" s="1"/>
  <c r="H226" i="3"/>
  <c r="AB226" i="1" s="1"/>
  <c r="D228" i="3"/>
  <c r="X228" i="1" s="1"/>
  <c r="H228" i="3"/>
  <c r="AB228" i="1" s="1"/>
  <c r="D232" i="3"/>
  <c r="X232" i="1" s="1"/>
  <c r="H232" i="3"/>
  <c r="AB232" i="1" s="1"/>
  <c r="D236" i="3"/>
  <c r="X236" i="1" s="1"/>
  <c r="H236" i="3"/>
  <c r="AB236" i="1" s="1"/>
  <c r="L236" i="3"/>
  <c r="P236" i="3"/>
  <c r="T236" i="3"/>
  <c r="D292" i="3"/>
  <c r="X292" i="1" s="1"/>
  <c r="H292" i="3"/>
  <c r="AB292" i="1" s="1"/>
  <c r="L292" i="3"/>
  <c r="P292" i="3"/>
  <c r="T292" i="3"/>
  <c r="D294" i="3"/>
  <c r="X294" i="1" s="1"/>
  <c r="L294" i="3"/>
  <c r="P294" i="3"/>
  <c r="D298" i="3"/>
  <c r="X298" i="1" s="1"/>
  <c r="H298" i="3"/>
  <c r="AB298" i="1" s="1"/>
  <c r="L298" i="3"/>
  <c r="P298" i="3"/>
  <c r="T298" i="3"/>
  <c r="L302" i="3"/>
  <c r="D306" i="3"/>
  <c r="X306" i="1" s="1"/>
  <c r="H306" i="3"/>
  <c r="AB306" i="1" s="1"/>
  <c r="L306" i="3"/>
  <c r="P306" i="3"/>
  <c r="V306" i="3"/>
  <c r="I204" i="4"/>
  <c r="AI204" i="1" s="1"/>
  <c r="I210" i="6"/>
  <c r="BG210" i="1" s="1"/>
  <c r="E210" i="6"/>
  <c r="BC210" i="1" s="1"/>
  <c r="L210" i="5"/>
  <c r="AX210" i="1" s="1"/>
  <c r="H210" i="5"/>
  <c r="AT210" i="1" s="1"/>
  <c r="D210" i="5"/>
  <c r="AP210" i="1" s="1"/>
  <c r="O210" i="4"/>
  <c r="AO210" i="1" s="1"/>
  <c r="K210" i="4"/>
  <c r="AK210" i="1" s="1"/>
  <c r="G210" i="4"/>
  <c r="AG210" i="1" s="1"/>
  <c r="D210" i="6"/>
  <c r="BB210" i="1" s="1"/>
  <c r="O210" i="5"/>
  <c r="BA210" i="1" s="1"/>
  <c r="K210" i="5"/>
  <c r="AW210" i="1" s="1"/>
  <c r="G210" i="5"/>
  <c r="AS210" i="1" s="1"/>
  <c r="N210" i="4"/>
  <c r="AN210" i="1" s="1"/>
  <c r="F210" i="4"/>
  <c r="AF210" i="1" s="1"/>
  <c r="K210" i="6"/>
  <c r="BI210" i="1" s="1"/>
  <c r="G210" i="6"/>
  <c r="BE210" i="1" s="1"/>
  <c r="N210" i="5"/>
  <c r="AZ210" i="1" s="1"/>
  <c r="J210" i="5"/>
  <c r="AV210" i="1" s="1"/>
  <c r="F210" i="5"/>
  <c r="AR210" i="1" s="1"/>
  <c r="I210" i="4"/>
  <c r="AI210" i="1" s="1"/>
  <c r="E210" i="4"/>
  <c r="AE210" i="1" s="1"/>
  <c r="J210" i="6"/>
  <c r="BH210" i="1" s="1"/>
  <c r="F210" i="6"/>
  <c r="BD210" i="1" s="1"/>
  <c r="M210" i="5"/>
  <c r="AY210" i="1" s="1"/>
  <c r="I210" i="5"/>
  <c r="AU210" i="1" s="1"/>
  <c r="E210" i="5"/>
  <c r="AQ210" i="1" s="1"/>
  <c r="L210" i="4"/>
  <c r="AL210" i="1" s="1"/>
  <c r="H210" i="4"/>
  <c r="AH210" i="1" s="1"/>
  <c r="H218" i="6"/>
  <c r="BF218" i="1" s="1"/>
  <c r="D218" i="6"/>
  <c r="BB218" i="1" s="1"/>
  <c r="K218" i="6"/>
  <c r="BI218" i="1" s="1"/>
  <c r="G218" i="6"/>
  <c r="BE218" i="1" s="1"/>
  <c r="J218" i="6"/>
  <c r="BH218" i="1"/>
  <c r="F218" i="6"/>
  <c r="BD218" i="1" s="1"/>
  <c r="I218" i="6"/>
  <c r="BG218" i="1" s="1"/>
  <c r="E218" i="6"/>
  <c r="BC218" i="1" s="1"/>
  <c r="T218" i="5"/>
  <c r="L218" i="5"/>
  <c r="AX218" i="1" s="1"/>
  <c r="H218" i="5"/>
  <c r="AT218" i="1" s="1"/>
  <c r="D218" i="5"/>
  <c r="AP218" i="1" s="1"/>
  <c r="O218" i="4"/>
  <c r="AO218" i="1" s="1"/>
  <c r="K218" i="4"/>
  <c r="AK218" i="1" s="1"/>
  <c r="G218" i="4"/>
  <c r="AG218" i="1" s="1"/>
  <c r="O218" i="5"/>
  <c r="BA218" i="1" s="1"/>
  <c r="K218" i="5"/>
  <c r="AW218" i="1" s="1"/>
  <c r="G218" i="5"/>
  <c r="AS218" i="1" s="1"/>
  <c r="N218" i="4"/>
  <c r="AN218" i="1" s="1"/>
  <c r="J218" i="4"/>
  <c r="AJ218" i="1" s="1"/>
  <c r="F218" i="4"/>
  <c r="AF218" i="1" s="1"/>
  <c r="N218" i="5"/>
  <c r="AZ218" i="1" s="1"/>
  <c r="J218" i="5"/>
  <c r="AV218" i="1" s="1"/>
  <c r="F218" i="5"/>
  <c r="AR218" i="1" s="1"/>
  <c r="M218" i="4"/>
  <c r="AM218" i="1" s="1"/>
  <c r="I218" i="4"/>
  <c r="AI218" i="1" s="1"/>
  <c r="E218" i="4"/>
  <c r="AE218" i="1" s="1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L206" i="2"/>
  <c r="L206" i="1" s="1"/>
  <c r="D210" i="2"/>
  <c r="D210" i="1" s="1"/>
  <c r="H210" i="2"/>
  <c r="H210" i="1" s="1"/>
  <c r="L210" i="2"/>
  <c r="L210" i="1" s="1"/>
  <c r="P210" i="2"/>
  <c r="P210" i="1" s="1"/>
  <c r="T210" i="2"/>
  <c r="T210" i="1" s="1"/>
  <c r="L214" i="2"/>
  <c r="L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T228" i="2"/>
  <c r="T228" i="1" s="1"/>
  <c r="D236" i="2"/>
  <c r="D236" i="1" s="1"/>
  <c r="H236" i="2"/>
  <c r="H236" i="1" s="1"/>
  <c r="L236" i="2"/>
  <c r="L236" i="1" s="1"/>
  <c r="P236" i="2"/>
  <c r="P236" i="1" s="1"/>
  <c r="T236" i="2"/>
  <c r="T236" i="1" s="1"/>
  <c r="H240" i="2"/>
  <c r="H240" i="1" s="1"/>
  <c r="L240" i="2"/>
  <c r="L240" i="1" s="1"/>
  <c r="D292" i="2"/>
  <c r="D292" i="1" s="1"/>
  <c r="H292" i="2"/>
  <c r="H292" i="1" s="1"/>
  <c r="L292" i="2"/>
  <c r="L292" i="1" s="1"/>
  <c r="P292" i="2"/>
  <c r="P292" i="1" s="1"/>
  <c r="T292" i="2"/>
  <c r="T292" i="1" s="1"/>
  <c r="L294" i="2"/>
  <c r="L294" i="1" s="1"/>
  <c r="D298" i="2"/>
  <c r="D298" i="1" s="1"/>
  <c r="H298" i="2"/>
  <c r="H298" i="1" s="1"/>
  <c r="L298" i="2"/>
  <c r="L298" i="1" s="1"/>
  <c r="P298" i="2"/>
  <c r="P298" i="1" s="1"/>
  <c r="T298" i="2"/>
  <c r="T298" i="1" s="1"/>
  <c r="L302" i="2"/>
  <c r="L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I206" i="3"/>
  <c r="AC206" i="1" s="1"/>
  <c r="E210" i="3"/>
  <c r="Y210" i="1" s="1"/>
  <c r="I210" i="3"/>
  <c r="AC210" i="1" s="1"/>
  <c r="E218" i="3"/>
  <c r="Y218" i="1" s="1"/>
  <c r="I218" i="3"/>
  <c r="AC218" i="1" s="1"/>
  <c r="E226" i="3"/>
  <c r="Y226" i="1" s="1"/>
  <c r="I226" i="3"/>
  <c r="AC226" i="1" s="1"/>
  <c r="E228" i="3"/>
  <c r="Y228" i="1" s="1"/>
  <c r="I228" i="3"/>
  <c r="AC228" i="1" s="1"/>
  <c r="E232" i="3"/>
  <c r="Y232" i="1" s="1"/>
  <c r="E236" i="3"/>
  <c r="Y236" i="1" s="1"/>
  <c r="I236" i="3"/>
  <c r="AC236" i="1" s="1"/>
  <c r="M236" i="3"/>
  <c r="Q236" i="3"/>
  <c r="U236" i="3"/>
  <c r="E292" i="3"/>
  <c r="Y292" i="1" s="1"/>
  <c r="I292" i="3"/>
  <c r="AC292" i="1" s="1"/>
  <c r="M292" i="3"/>
  <c r="Q292" i="3"/>
  <c r="U292" i="3"/>
  <c r="M294" i="3"/>
  <c r="N296" i="3"/>
  <c r="E298" i="3"/>
  <c r="Y298" i="1" s="1"/>
  <c r="I298" i="3"/>
  <c r="AC298" i="1" s="1"/>
  <c r="M298" i="3"/>
  <c r="Q298" i="3"/>
  <c r="U298" i="3"/>
  <c r="I302" i="3"/>
  <c r="AC302" i="1" s="1"/>
  <c r="E306" i="3"/>
  <c r="Y306" i="1" s="1"/>
  <c r="I306" i="3"/>
  <c r="AC306" i="1" s="1"/>
  <c r="M306" i="3"/>
  <c r="Q306" i="3"/>
  <c r="K204" i="4"/>
  <c r="AK204" i="1" s="1"/>
  <c r="I214" i="6"/>
  <c r="BG214" i="1" s="1"/>
  <c r="L214" i="5"/>
  <c r="AX214" i="1" s="1"/>
  <c r="H214" i="5"/>
  <c r="AT214" i="1" s="1"/>
  <c r="H214" i="6"/>
  <c r="BF214" i="1" s="1"/>
  <c r="J214" i="4"/>
  <c r="AJ214" i="1" s="1"/>
  <c r="N214" i="5"/>
  <c r="AZ214" i="1" s="1"/>
  <c r="F214" i="5"/>
  <c r="AR214" i="1" s="1"/>
  <c r="M214" i="4"/>
  <c r="AM214" i="1" s="1"/>
  <c r="F214" i="6"/>
  <c r="BD214" i="1" s="1"/>
  <c r="H226" i="6"/>
  <c r="BF226" i="1" s="1"/>
  <c r="D226" i="6"/>
  <c r="BB226" i="1" s="1"/>
  <c r="K226" i="6"/>
  <c r="BI226" i="1" s="1"/>
  <c r="G226" i="6"/>
  <c r="BE226" i="1" s="1"/>
  <c r="J226" i="6"/>
  <c r="BH226" i="1" s="1"/>
  <c r="F226" i="6"/>
  <c r="BD226" i="1" s="1"/>
  <c r="I226" i="6"/>
  <c r="BG226" i="1" s="1"/>
  <c r="E226" i="6"/>
  <c r="BC226" i="1" s="1"/>
  <c r="L226" i="5"/>
  <c r="AX226" i="1" s="1"/>
  <c r="H226" i="5"/>
  <c r="AT226" i="1" s="1"/>
  <c r="D226" i="5"/>
  <c r="AP226" i="1" s="1"/>
  <c r="O226" i="4"/>
  <c r="AO226" i="1" s="1"/>
  <c r="K226" i="4"/>
  <c r="AK226" i="1" s="1"/>
  <c r="G226" i="4"/>
  <c r="AG226" i="1" s="1"/>
  <c r="O226" i="5"/>
  <c r="BA226" i="1" s="1"/>
  <c r="K226" i="5"/>
  <c r="AW226" i="1" s="1"/>
  <c r="G226" i="5"/>
  <c r="AS226" i="1" s="1"/>
  <c r="N226" i="4"/>
  <c r="AN226" i="1" s="1"/>
  <c r="J226" i="4"/>
  <c r="AJ226" i="1" s="1"/>
  <c r="F226" i="4"/>
  <c r="AF226" i="1" s="1"/>
  <c r="N226" i="5"/>
  <c r="AZ226" i="1" s="1"/>
  <c r="J226" i="5"/>
  <c r="AV226" i="1" s="1"/>
  <c r="F226" i="5"/>
  <c r="AR226" i="1" s="1"/>
  <c r="M226" i="4"/>
  <c r="AM226" i="1" s="1"/>
  <c r="I226" i="4"/>
  <c r="AI226" i="1" s="1"/>
  <c r="E226" i="4"/>
  <c r="AE226" i="1" s="1"/>
  <c r="M226" i="5"/>
  <c r="AY226" i="1" s="1"/>
  <c r="I226" i="5"/>
  <c r="AU226" i="1" s="1"/>
  <c r="E226" i="5"/>
  <c r="AQ226" i="1" s="1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M206" i="2"/>
  <c r="M206" i="1" s="1"/>
  <c r="E210" i="2"/>
  <c r="E210" i="1" s="1"/>
  <c r="I210" i="2"/>
  <c r="I210" i="1" s="1"/>
  <c r="M210" i="2"/>
  <c r="M210" i="1" s="1"/>
  <c r="Q210" i="2"/>
  <c r="Q210" i="1" s="1"/>
  <c r="U210" i="2"/>
  <c r="U210" i="1" s="1"/>
  <c r="I214" i="2"/>
  <c r="I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Q232" i="2"/>
  <c r="Q232" i="1" s="1"/>
  <c r="E236" i="2"/>
  <c r="E236" i="1"/>
  <c r="I236" i="2"/>
  <c r="I236" i="1" s="1"/>
  <c r="M236" i="2"/>
  <c r="M236" i="1" s="1"/>
  <c r="Q236" i="2"/>
  <c r="Q236" i="1"/>
  <c r="U236" i="2"/>
  <c r="U236" i="1" s="1"/>
  <c r="I240" i="2"/>
  <c r="I240" i="1" s="1"/>
  <c r="M240" i="2"/>
  <c r="M240" i="1" s="1"/>
  <c r="E292" i="2"/>
  <c r="E292" i="1"/>
  <c r="I292" i="2"/>
  <c r="I292" i="1" s="1"/>
  <c r="M292" i="2"/>
  <c r="M292" i="1" s="1"/>
  <c r="Q292" i="2"/>
  <c r="Q292" i="1" s="1"/>
  <c r="U292" i="2"/>
  <c r="U292" i="1" s="1"/>
  <c r="I294" i="2"/>
  <c r="I294" i="1" s="1"/>
  <c r="Q294" i="2"/>
  <c r="Q294" i="1" s="1"/>
  <c r="E298" i="2"/>
  <c r="E298" i="1" s="1"/>
  <c r="I298" i="2"/>
  <c r="I298" i="1" s="1"/>
  <c r="M298" i="2"/>
  <c r="M298" i="1" s="1"/>
  <c r="Q298" i="2"/>
  <c r="Q298" i="1" s="1"/>
  <c r="U298" i="2"/>
  <c r="U298" i="1" s="1"/>
  <c r="I302" i="2"/>
  <c r="I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F218" i="3"/>
  <c r="Z218" i="1" s="1"/>
  <c r="F228" i="3"/>
  <c r="Z228" i="1" s="1"/>
  <c r="J228" i="3"/>
  <c r="N228" i="3"/>
  <c r="F232" i="3"/>
  <c r="Z232" i="1" s="1"/>
  <c r="J232" i="3"/>
  <c r="F236" i="3"/>
  <c r="Z236" i="1" s="1"/>
  <c r="J236" i="3"/>
  <c r="N236" i="3"/>
  <c r="R236" i="3"/>
  <c r="F240" i="3"/>
  <c r="Z240" i="1" s="1"/>
  <c r="F292" i="3"/>
  <c r="Z292" i="1" s="1"/>
  <c r="J292" i="3"/>
  <c r="N292" i="3"/>
  <c r="R292" i="3"/>
  <c r="J294" i="3"/>
  <c r="F298" i="3"/>
  <c r="Z298" i="1" s="1"/>
  <c r="J298" i="3"/>
  <c r="N298" i="3"/>
  <c r="R298" i="3"/>
  <c r="J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S294" i="6"/>
  <c r="G294" i="6"/>
  <c r="BE294" i="1" s="1"/>
  <c r="N294" i="6"/>
  <c r="U294" i="6"/>
  <c r="Q294" i="6"/>
  <c r="M294" i="6"/>
  <c r="P294" i="5"/>
  <c r="D294" i="5"/>
  <c r="AP294" i="1" s="1"/>
  <c r="O294" i="4"/>
  <c r="AO294" i="1" s="1"/>
  <c r="W294" i="5"/>
  <c r="S294" i="5"/>
  <c r="O294" i="5"/>
  <c r="BA294" i="1" s="1"/>
  <c r="K294" i="5"/>
  <c r="AW294" i="1" s="1"/>
  <c r="N294" i="4"/>
  <c r="AN294" i="1" s="1"/>
  <c r="V294" i="5"/>
  <c r="J294" i="5"/>
  <c r="AV294" i="1" s="1"/>
  <c r="Q294" i="4"/>
  <c r="M294" i="4"/>
  <c r="AM294" i="1" s="1"/>
  <c r="I294" i="4"/>
  <c r="AI294" i="1" s="1"/>
  <c r="E294" i="4"/>
  <c r="AE294" i="1" s="1"/>
  <c r="I294" i="5"/>
  <c r="AU294" i="1" s="1"/>
  <c r="P294" i="4"/>
  <c r="D294" i="4"/>
  <c r="AD294" i="1" s="1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S302" i="6"/>
  <c r="G302" i="6"/>
  <c r="BE302" i="1" s="1"/>
  <c r="N302" i="6"/>
  <c r="J302" i="6"/>
  <c r="BH302" i="1"/>
  <c r="F302" i="6"/>
  <c r="BD302" i="1" s="1"/>
  <c r="I302" i="6"/>
  <c r="BG302" i="1" s="1"/>
  <c r="R302" i="5"/>
  <c r="Q302" i="4"/>
  <c r="M302" i="4"/>
  <c r="AM302" i="1" s="1"/>
  <c r="I302" i="4"/>
  <c r="AI302" i="1" s="1"/>
  <c r="E302" i="4"/>
  <c r="AE302" i="1" s="1"/>
  <c r="I302" i="5"/>
  <c r="AU302" i="1" s="1"/>
  <c r="T302" i="4"/>
  <c r="H302" i="4"/>
  <c r="AH302" i="1" s="1"/>
  <c r="P302" i="5"/>
  <c r="L302" i="5"/>
  <c r="AX302" i="1"/>
  <c r="H302" i="5"/>
  <c r="AT302" i="1" s="1"/>
  <c r="O302" i="4"/>
  <c r="AO302" i="1" s="1"/>
  <c r="O302" i="5"/>
  <c r="BA302" i="1" s="1"/>
  <c r="G302" i="5"/>
  <c r="AS302" i="1" s="1"/>
  <c r="V302" i="4"/>
  <c r="R302" i="4"/>
  <c r="N302" i="4"/>
  <c r="AN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F210" i="2"/>
  <c r="F210" i="1" s="1"/>
  <c r="J210" i="2"/>
  <c r="J210" i="1" s="1"/>
  <c r="N210" i="2"/>
  <c r="N210" i="1" s="1"/>
  <c r="R210" i="2"/>
  <c r="R210" i="1" s="1"/>
  <c r="V210" i="2"/>
  <c r="V210" i="1" s="1"/>
  <c r="J214" i="2"/>
  <c r="J214" i="1" s="1"/>
  <c r="N214" i="2"/>
  <c r="N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V228" i="2"/>
  <c r="V228" i="1" s="1"/>
  <c r="F232" i="2"/>
  <c r="F232" i="1" s="1"/>
  <c r="N232" i="2"/>
  <c r="N232" i="1"/>
  <c r="R232" i="2"/>
  <c r="R232" i="1" s="1"/>
  <c r="F236" i="2"/>
  <c r="F236" i="1"/>
  <c r="J236" i="2"/>
  <c r="J236" i="1" s="1"/>
  <c r="N236" i="2"/>
  <c r="N236" i="1" s="1"/>
  <c r="R236" i="2"/>
  <c r="R236" i="1" s="1"/>
  <c r="V236" i="2"/>
  <c r="V236" i="1" s="1"/>
  <c r="N240" i="2"/>
  <c r="N240" i="1" s="1"/>
  <c r="R240" i="2"/>
  <c r="R240" i="1" s="1"/>
  <c r="F292" i="2"/>
  <c r="F292" i="1" s="1"/>
  <c r="J292" i="2"/>
  <c r="J292" i="1" s="1"/>
  <c r="N292" i="2"/>
  <c r="N292" i="1" s="1"/>
  <c r="R292" i="2"/>
  <c r="R292" i="1" s="1"/>
  <c r="V292" i="2"/>
  <c r="V292" i="1" s="1"/>
  <c r="J294" i="2"/>
  <c r="J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/>
  <c r="V302" i="2"/>
  <c r="V302" i="1" s="1"/>
  <c r="F306" i="2"/>
  <c r="F306" i="1" s="1"/>
  <c r="J306" i="2"/>
  <c r="J306" i="1" s="1"/>
  <c r="N306" i="2"/>
  <c r="N306" i="1" s="1"/>
  <c r="R306" i="2"/>
  <c r="R306" i="1"/>
  <c r="V306" i="2"/>
  <c r="V306" i="1" s="1"/>
  <c r="G204" i="3"/>
  <c r="AA204" i="1" s="1"/>
  <c r="G210" i="3"/>
  <c r="AA210" i="1" s="1"/>
  <c r="G214" i="3"/>
  <c r="AA214" i="1" s="1"/>
  <c r="G218" i="3"/>
  <c r="AA218" i="1" s="1"/>
  <c r="S218" i="3"/>
  <c r="G226" i="3"/>
  <c r="AA226" i="1" s="1"/>
  <c r="G228" i="3"/>
  <c r="AA228" i="1" s="1"/>
  <c r="K232" i="3"/>
  <c r="O232" i="3"/>
  <c r="S232" i="3"/>
  <c r="G236" i="3"/>
  <c r="AA236" i="1" s="1"/>
  <c r="K236" i="3"/>
  <c r="O236" i="3"/>
  <c r="S236" i="3"/>
  <c r="W236" i="3"/>
  <c r="G292" i="3"/>
  <c r="AA292" i="1" s="1"/>
  <c r="K292" i="3"/>
  <c r="O292" i="3"/>
  <c r="S292" i="3"/>
  <c r="W292" i="3"/>
  <c r="O294" i="3"/>
  <c r="S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G306" i="3"/>
  <c r="AA306" i="1" s="1"/>
  <c r="K306" i="3"/>
  <c r="O306" i="3"/>
  <c r="T306" i="3"/>
  <c r="G204" i="4"/>
  <c r="AG204" i="1" s="1"/>
  <c r="O204" i="4"/>
  <c r="AO204" i="1" s="1"/>
  <c r="A47" i="7"/>
  <c r="A69" i="7" s="1"/>
  <c r="H14" i="6"/>
  <c r="BF14" i="1" s="1"/>
  <c r="A24" i="3"/>
  <c r="A24" i="6"/>
  <c r="A24" i="2"/>
  <c r="A24" i="4"/>
  <c r="A24" i="5"/>
  <c r="V8" i="2"/>
  <c r="V8" i="1" s="1"/>
  <c r="F8" i="3"/>
  <c r="Z8" i="1" s="1"/>
  <c r="E8" i="5"/>
  <c r="AQ8" i="1" s="1"/>
  <c r="G8" i="3"/>
  <c r="AA8" i="1" s="1"/>
  <c r="N8" i="4"/>
  <c r="AN8" i="1" s="1"/>
  <c r="H8" i="2"/>
  <c r="H8" i="1" s="1"/>
  <c r="P8" i="2"/>
  <c r="P8" i="1" s="1"/>
  <c r="T8" i="2"/>
  <c r="T8" i="1" s="1"/>
  <c r="K8" i="5"/>
  <c r="AW8" i="1" s="1"/>
  <c r="G8" i="2"/>
  <c r="G8" i="1" s="1"/>
  <c r="D8" i="4"/>
  <c r="AD8" i="1" s="1"/>
  <c r="R8" i="4"/>
  <c r="V8" i="4"/>
  <c r="V8" i="5"/>
  <c r="L8" i="6"/>
  <c r="P8" i="6"/>
  <c r="W8" i="4"/>
  <c r="Q8" i="6"/>
  <c r="T8" i="5"/>
  <c r="R8" i="6"/>
  <c r="V8" i="6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Q304" i="2"/>
  <c r="Q304" i="1" s="1"/>
  <c r="U304" i="2"/>
  <c r="U304" i="1" s="1"/>
  <c r="E304" i="3"/>
  <c r="Y304" i="1" s="1"/>
  <c r="I304" i="3"/>
  <c r="AC304" i="1"/>
  <c r="M304" i="3"/>
  <c r="I304" i="4"/>
  <c r="AI304" i="1" s="1"/>
  <c r="M304" i="4"/>
  <c r="AM304" i="1" s="1"/>
  <c r="Q304" i="4"/>
  <c r="I304" i="5"/>
  <c r="AU304" i="1" s="1"/>
  <c r="M304" i="5"/>
  <c r="AY304" i="1" s="1"/>
  <c r="Q304" i="5"/>
  <c r="U304" i="5"/>
  <c r="G304" i="6"/>
  <c r="BE304" i="1" s="1"/>
  <c r="K304" i="6"/>
  <c r="BI304" i="1" s="1"/>
  <c r="F304" i="2"/>
  <c r="F304" i="1" s="1"/>
  <c r="J304" i="2"/>
  <c r="J304" i="1" s="1"/>
  <c r="N304" i="2"/>
  <c r="N304" i="1" s="1"/>
  <c r="F304" i="3"/>
  <c r="Z304" i="1"/>
  <c r="J304" i="3"/>
  <c r="N304" i="3"/>
  <c r="R304" i="3"/>
  <c r="V304" i="3"/>
  <c r="F304" i="4"/>
  <c r="AF304" i="1" s="1"/>
  <c r="R304" i="4"/>
  <c r="V304" i="4"/>
  <c r="F304" i="5"/>
  <c r="AR304" i="1" s="1"/>
  <c r="J304" i="5"/>
  <c r="AV304" i="1" s="1"/>
  <c r="R304" i="5"/>
  <c r="V304" i="5"/>
  <c r="D304" i="6"/>
  <c r="BB304" i="1"/>
  <c r="H304" i="6"/>
  <c r="BF304" i="1" s="1"/>
  <c r="L304" i="6"/>
  <c r="P304" i="6"/>
  <c r="O304" i="2"/>
  <c r="O304" i="1" s="1"/>
  <c r="S304" i="2"/>
  <c r="S304" i="1" s="1"/>
  <c r="W304" i="2"/>
  <c r="W304" i="1" s="1"/>
  <c r="G304" i="3"/>
  <c r="AA304" i="1" s="1"/>
  <c r="S304" i="3"/>
  <c r="W304" i="3"/>
  <c r="G304" i="4"/>
  <c r="AG304" i="1" s="1"/>
  <c r="K304" i="4"/>
  <c r="AK304" i="1" s="1"/>
  <c r="O304" i="4"/>
  <c r="AO304" i="1" s="1"/>
  <c r="S304" i="4"/>
  <c r="W304" i="4"/>
  <c r="S304" i="5"/>
  <c r="W304" i="5"/>
  <c r="E304" i="6"/>
  <c r="BC304" i="1" s="1"/>
  <c r="I304" i="6"/>
  <c r="BG304" i="1" s="1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T304" i="3"/>
  <c r="D304" i="4"/>
  <c r="AD304" i="1" s="1"/>
  <c r="H304" i="4"/>
  <c r="AH304" i="1" s="1"/>
  <c r="L304" i="4"/>
  <c r="AL304" i="1" s="1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/>
  <c r="J300" i="6"/>
  <c r="BH300" i="1" s="1"/>
  <c r="N300" i="6"/>
  <c r="R300" i="6"/>
  <c r="Q296" i="2"/>
  <c r="Q296" i="1" s="1"/>
  <c r="U296" i="2"/>
  <c r="U296" i="1" s="1"/>
  <c r="E296" i="3"/>
  <c r="Y296" i="1" s="1"/>
  <c r="M296" i="3"/>
  <c r="Q296" i="3"/>
  <c r="U296" i="3"/>
  <c r="G296" i="4"/>
  <c r="AG296" i="1" s="1"/>
  <c r="K296" i="4"/>
  <c r="AK296" i="1" s="1"/>
  <c r="O296" i="4"/>
  <c r="AO296" i="1" s="1"/>
  <c r="S296" i="4"/>
  <c r="I296" i="5"/>
  <c r="AU296" i="1"/>
  <c r="M296" i="5"/>
  <c r="AY296" i="1" s="1"/>
  <c r="Q296" i="5"/>
  <c r="U296" i="5"/>
  <c r="K296" i="6"/>
  <c r="BI296" i="1" s="1"/>
  <c r="O296" i="6"/>
  <c r="S296" i="6"/>
  <c r="W296" i="6"/>
  <c r="D296" i="6"/>
  <c r="BB296" i="1" s="1"/>
  <c r="H296" i="6"/>
  <c r="BF296" i="1"/>
  <c r="T296" i="6"/>
  <c r="F296" i="2"/>
  <c r="F296" i="1" s="1"/>
  <c r="J296" i="2"/>
  <c r="J296" i="1" s="1"/>
  <c r="V296" i="2"/>
  <c r="V296" i="1" s="1"/>
  <c r="D296" i="4"/>
  <c r="AD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W296" i="3"/>
  <c r="E296" i="4"/>
  <c r="AE296" i="1" s="1"/>
  <c r="I296" i="4"/>
  <c r="AI296" i="1" s="1"/>
  <c r="M296" i="4"/>
  <c r="AM296" i="1" s="1"/>
  <c r="Q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/>
  <c r="U296" i="6"/>
  <c r="N296" i="2"/>
  <c r="N296" i="1" s="1"/>
  <c r="R296" i="2"/>
  <c r="R296" i="1" s="1"/>
  <c r="F296" i="3"/>
  <c r="Z296" i="1" s="1"/>
  <c r="H296" i="4"/>
  <c r="AH296" i="1" s="1"/>
  <c r="D296" i="2"/>
  <c r="D296" i="1"/>
  <c r="H296" i="2"/>
  <c r="H296" i="1" s="1"/>
  <c r="L296" i="2"/>
  <c r="L296" i="1" s="1"/>
  <c r="P296" i="2"/>
  <c r="P296" i="1" s="1"/>
  <c r="T296" i="2"/>
  <c r="T296" i="1" s="1"/>
  <c r="D296" i="3"/>
  <c r="X296" i="1" s="1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/>
  <c r="P234" i="2"/>
  <c r="P234" i="1" s="1"/>
  <c r="T234" i="2"/>
  <c r="T234" i="1" s="1"/>
  <c r="D234" i="3"/>
  <c r="X234" i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/>
  <c r="F230" i="3"/>
  <c r="Z230" i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/>
  <c r="M216" i="5"/>
  <c r="AY216" i="1" s="1"/>
  <c r="Q216" i="5"/>
  <c r="U216" i="5"/>
  <c r="G216" i="6"/>
  <c r="BE216" i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/>
  <c r="M212" i="3"/>
  <c r="Q212" i="3"/>
  <c r="U212" i="3"/>
  <c r="G212" i="4"/>
  <c r="AG212" i="1" s="1"/>
  <c r="K212" i="4"/>
  <c r="AK212" i="1" s="1"/>
  <c r="O212" i="4"/>
  <c r="AO212" i="1"/>
  <c r="S212" i="4"/>
  <c r="W212" i="4"/>
  <c r="E212" i="5"/>
  <c r="AQ212" i="1" s="1"/>
  <c r="I212" i="5"/>
  <c r="AU212" i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/>
  <c r="K198" i="3"/>
  <c r="O198" i="3"/>
  <c r="S198" i="3"/>
  <c r="W198" i="3"/>
  <c r="E198" i="4"/>
  <c r="AE198" i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/>
  <c r="S168" i="2"/>
  <c r="S168" i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/>
  <c r="M168" i="5"/>
  <c r="AY168" i="1" s="1"/>
  <c r="Q168" i="5"/>
  <c r="U168" i="5"/>
  <c r="G168" i="6"/>
  <c r="BE168" i="1" s="1"/>
  <c r="K168" i="6"/>
  <c r="BI168" i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/>
  <c r="M98" i="5"/>
  <c r="AY98" i="1" s="1"/>
  <c r="Q98" i="5"/>
  <c r="U98" i="5"/>
  <c r="G98" i="6"/>
  <c r="BE98" i="1" s="1"/>
  <c r="K98" i="6"/>
  <c r="BI98" i="1" s="1"/>
  <c r="O98" i="6"/>
  <c r="S98" i="6"/>
  <c r="D88" i="2"/>
  <c r="D88" i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/>
  <c r="M88" i="5"/>
  <c r="AY88" i="1"/>
  <c r="Q88" i="5"/>
  <c r="U88" i="5"/>
  <c r="G88" i="6"/>
  <c r="BE88" i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/>
  <c r="N84" i="6"/>
  <c r="R84" i="6"/>
  <c r="V84" i="6"/>
  <c r="F84" i="2"/>
  <c r="F84" i="1" s="1"/>
  <c r="J84" i="2"/>
  <c r="J84" i="1" s="1"/>
  <c r="N84" i="2"/>
  <c r="N84" i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/>
  <c r="O70" i="4"/>
  <c r="AO70" i="1" s="1"/>
  <c r="S70" i="4"/>
  <c r="W70" i="4"/>
  <c r="G70" i="5"/>
  <c r="AS70" i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/>
  <c r="I70" i="5"/>
  <c r="AU70" i="1" s="1"/>
  <c r="M70" i="5"/>
  <c r="AY70" i="1" s="1"/>
  <c r="Q70" i="5"/>
  <c r="U70" i="5"/>
  <c r="G70" i="6"/>
  <c r="BE70" i="1" s="1"/>
  <c r="K70" i="6"/>
  <c r="BI70" i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/>
  <c r="H66" i="5"/>
  <c r="AT66" i="1" s="1"/>
  <c r="L66" i="5"/>
  <c r="AX66" i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/>
  <c r="K66" i="5"/>
  <c r="AW66" i="1" s="1"/>
  <c r="O66" i="5"/>
  <c r="BA66" i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/>
  <c r="S62" i="5"/>
  <c r="W62" i="5"/>
  <c r="E62" i="6"/>
  <c r="BC62" i="1" s="1"/>
  <c r="I62" i="6"/>
  <c r="BG62" i="1" s="1"/>
  <c r="M62" i="6"/>
  <c r="Q62" i="6"/>
  <c r="E58" i="2"/>
  <c r="E58" i="1" s="1"/>
  <c r="I58" i="2"/>
  <c r="I58" i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/>
  <c r="J58" i="6"/>
  <c r="BH58" i="1" s="1"/>
  <c r="N58" i="6"/>
  <c r="R58" i="6"/>
  <c r="V58" i="6"/>
  <c r="F58" i="2"/>
  <c r="F58" i="1" s="1"/>
  <c r="J58" i="2"/>
  <c r="J58" i="1" s="1"/>
  <c r="N58" i="2"/>
  <c r="N58" i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/>
  <c r="L58" i="2"/>
  <c r="L58" i="1" s="1"/>
  <c r="P58" i="2"/>
  <c r="P58" i="1" s="1"/>
  <c r="T58" i="2"/>
  <c r="T58" i="1" s="1"/>
  <c r="G58" i="3"/>
  <c r="AA58" i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/>
  <c r="N54" i="2"/>
  <c r="N54" i="1" s="1"/>
  <c r="R54" i="2"/>
  <c r="R54" i="1" s="1"/>
  <c r="V54" i="2"/>
  <c r="V54" i="1" s="1"/>
  <c r="E54" i="3"/>
  <c r="Y54" i="1" s="1"/>
  <c r="I54" i="3"/>
  <c r="AC54" i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/>
  <c r="P48" i="4"/>
  <c r="T48" i="4"/>
  <c r="D48" i="5"/>
  <c r="AP48" i="1"/>
  <c r="H48" i="5"/>
  <c r="AT48" i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/>
  <c r="J44" i="2"/>
  <c r="J44" i="1" s="1"/>
  <c r="N44" i="2"/>
  <c r="N44" i="1"/>
  <c r="R44" i="2"/>
  <c r="R44" i="1"/>
  <c r="V44" i="2"/>
  <c r="V44" i="1" s="1"/>
  <c r="E44" i="3"/>
  <c r="Y44" i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/>
  <c r="S44" i="2"/>
  <c r="S44" i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/>
  <c r="M40" i="4"/>
  <c r="AM40" i="1"/>
  <c r="Q40" i="4"/>
  <c r="U40" i="4"/>
  <c r="E40" i="5"/>
  <c r="AQ40" i="1" s="1"/>
  <c r="I40" i="5"/>
  <c r="AU40" i="1" s="1"/>
  <c r="M40" i="5"/>
  <c r="AY40" i="1"/>
  <c r="Q40" i="5"/>
  <c r="U40" i="5"/>
  <c r="G40" i="6"/>
  <c r="BE40" i="1" s="1"/>
  <c r="K40" i="6"/>
  <c r="BI40" i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/>
  <c r="P36" i="5"/>
  <c r="T36" i="5"/>
  <c r="F36" i="6"/>
  <c r="BD36" i="1" s="1"/>
  <c r="J36" i="6"/>
  <c r="BH36" i="1" s="1"/>
  <c r="N36" i="6"/>
  <c r="R36" i="6"/>
  <c r="F26" i="2"/>
  <c r="F26" i="1" s="1"/>
  <c r="J26" i="2"/>
  <c r="J26" i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/>
  <c r="J22" i="6"/>
  <c r="BH22" i="1" s="1"/>
  <c r="N22" i="6"/>
  <c r="R22" i="6"/>
  <c r="G18" i="2"/>
  <c r="G18" i="1" s="1"/>
  <c r="K18" i="2"/>
  <c r="K18" i="1" s="1"/>
  <c r="O18" i="2"/>
  <c r="O18" i="1"/>
  <c r="S18" i="2"/>
  <c r="S18" i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/>
  <c r="P4" i="2"/>
  <c r="P4" i="1" s="1"/>
  <c r="T4" i="2"/>
  <c r="T4" i="1"/>
  <c r="F4" i="3"/>
  <c r="Z4" i="1" s="1"/>
  <c r="J4" i="3"/>
  <c r="N4" i="3"/>
  <c r="R4" i="3"/>
  <c r="V4" i="3"/>
  <c r="D4" i="4"/>
  <c r="AD4" i="1" s="1"/>
  <c r="H4" i="4"/>
  <c r="AH4" i="1" s="1"/>
  <c r="L4" i="4"/>
  <c r="AL4" i="1"/>
  <c r="P4" i="4"/>
  <c r="T4" i="4"/>
  <c r="F4" i="5"/>
  <c r="AR4" i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/>
  <c r="D16" i="3"/>
  <c r="X16" i="1" s="1"/>
  <c r="H16" i="3"/>
  <c r="AB16" i="1"/>
  <c r="D16" i="4"/>
  <c r="AD16" i="1" s="1"/>
  <c r="H16" i="4"/>
  <c r="AH16" i="1" s="1"/>
  <c r="L16" i="4"/>
  <c r="AL16" i="1" s="1"/>
  <c r="F16" i="5"/>
  <c r="AR16" i="1"/>
  <c r="J16" i="5"/>
  <c r="AV16" i="1" s="1"/>
  <c r="N16" i="5"/>
  <c r="AZ16" i="1"/>
  <c r="D16" i="6"/>
  <c r="BB16" i="1" s="1"/>
  <c r="H16" i="6"/>
  <c r="BF16" i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/>
  <c r="O16" i="2"/>
  <c r="O16" i="1" s="1"/>
  <c r="P16" i="2"/>
  <c r="P16" i="1" s="1"/>
  <c r="Q16" i="2"/>
  <c r="Q16" i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/>
  <c r="L14" i="2"/>
  <c r="L14" i="1" s="1"/>
  <c r="P14" i="2"/>
  <c r="P14" i="1"/>
  <c r="T14" i="2"/>
  <c r="T14" i="1" s="1"/>
  <c r="F14" i="3"/>
  <c r="Z14" i="1" s="1"/>
  <c r="D14" i="4"/>
  <c r="AD14" i="1" s="1"/>
  <c r="H14" i="4"/>
  <c r="AH14" i="1"/>
  <c r="L14" i="4"/>
  <c r="AL14" i="1" s="1"/>
  <c r="F14" i="5"/>
  <c r="AR14" i="1"/>
  <c r="J14" i="5"/>
  <c r="AV14" i="1" s="1"/>
  <c r="N14" i="5"/>
  <c r="AZ14" i="1" s="1"/>
  <c r="D14" i="6"/>
  <c r="BB14" i="1" s="1"/>
  <c r="O12" i="4"/>
  <c r="AO12" i="1" s="1"/>
  <c r="E12" i="5"/>
  <c r="AQ12" i="1" s="1"/>
  <c r="E12" i="2"/>
  <c r="E12" i="1" s="1"/>
  <c r="W12" i="2"/>
  <c r="W12" i="1" s="1"/>
  <c r="H12" i="4"/>
  <c r="AH12" i="1" s="1"/>
  <c r="L12" i="4"/>
  <c r="AL12" i="1" s="1"/>
  <c r="E12" i="4"/>
  <c r="AE12" i="1" s="1"/>
  <c r="O12" i="5"/>
  <c r="BA12" i="1" s="1"/>
  <c r="F12" i="4"/>
  <c r="AF12" i="1" s="1"/>
  <c r="J12" i="4"/>
  <c r="AJ12" i="1" s="1"/>
  <c r="D32" i="2"/>
  <c r="D32" i="1" s="1"/>
  <c r="H32" i="2"/>
  <c r="H32" i="1"/>
  <c r="L32" i="2"/>
  <c r="L32" i="1"/>
  <c r="P32" i="2"/>
  <c r="P32" i="1" s="1"/>
  <c r="T32" i="2"/>
  <c r="T32" i="1" s="1"/>
  <c r="D32" i="3"/>
  <c r="X32" i="1"/>
  <c r="H32" i="3"/>
  <c r="AB32" i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/>
  <c r="N32" i="2"/>
  <c r="N32" i="1" s="1"/>
  <c r="R32" i="2"/>
  <c r="R32" i="1" s="1"/>
  <c r="V32" i="2"/>
  <c r="V32" i="1" s="1"/>
  <c r="F32" i="3"/>
  <c r="Z32" i="1"/>
  <c r="J32" i="3"/>
  <c r="N32" i="3"/>
  <c r="R32" i="3"/>
  <c r="V32" i="3"/>
  <c r="D32" i="4"/>
  <c r="AD32" i="1" s="1"/>
  <c r="H32" i="4"/>
  <c r="AH32" i="1"/>
  <c r="L32" i="4"/>
  <c r="AL32" i="1" s="1"/>
  <c r="P32" i="4"/>
  <c r="T32" i="4"/>
  <c r="F32" i="5"/>
  <c r="AR32" i="1" s="1"/>
  <c r="J32" i="5"/>
  <c r="AV32" i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T12" i="5"/>
  <c r="J12" i="6"/>
  <c r="BH12" i="1" s="1"/>
  <c r="N12" i="6"/>
  <c r="R12" i="6"/>
  <c r="L12" i="6"/>
  <c r="P12" i="6"/>
  <c r="T12" i="6"/>
  <c r="K12" i="3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/>
  <c r="H92" i="5"/>
  <c r="AT92" i="1" s="1"/>
  <c r="L92" i="5"/>
  <c r="AX92" i="1"/>
  <c r="F92" i="6"/>
  <c r="BD92" i="1" s="1"/>
  <c r="E92" i="2"/>
  <c r="E92" i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/>
  <c r="K92" i="4"/>
  <c r="AK92" i="1" s="1"/>
  <c r="O92" i="4"/>
  <c r="AO92" i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/>
  <c r="U252" i="6"/>
  <c r="Q252" i="6"/>
  <c r="M252" i="6"/>
  <c r="I252" i="6"/>
  <c r="BG252" i="1" s="1"/>
  <c r="E252" i="6"/>
  <c r="BC252" i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/>
  <c r="I252" i="4"/>
  <c r="AI252" i="1" s="1"/>
  <c r="E252" i="4"/>
  <c r="AE252" i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/>
  <c r="T254" i="5"/>
  <c r="P254" i="5"/>
  <c r="L254" i="5"/>
  <c r="AX254" i="1" s="1"/>
  <c r="H254" i="5"/>
  <c r="AT254" i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/>
  <c r="D256" i="5"/>
  <c r="AP256" i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/>
  <c r="W256" i="3"/>
  <c r="S256" i="3"/>
  <c r="O256" i="3"/>
  <c r="K256" i="3"/>
  <c r="G256" i="3"/>
  <c r="AA256" i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/>
  <c r="W258" i="2"/>
  <c r="W258" i="1" s="1"/>
  <c r="S258" i="2"/>
  <c r="S258" i="1" s="1"/>
  <c r="O258" i="2"/>
  <c r="O258" i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/>
  <c r="D260" i="5"/>
  <c r="AP260" i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/>
  <c r="J260" i="4"/>
  <c r="AJ260" i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/>
  <c r="R266" i="2"/>
  <c r="R266" i="1" s="1"/>
  <c r="N266" i="2"/>
  <c r="N266" i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/>
  <c r="T274" i="4"/>
  <c r="P274" i="4"/>
  <c r="L274" i="4"/>
  <c r="AL274" i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/>
  <c r="N280" i="3"/>
  <c r="F280" i="3"/>
  <c r="Z280" i="1" s="1"/>
  <c r="V280" i="2"/>
  <c r="V280" i="1" s="1"/>
  <c r="R280" i="2"/>
  <c r="R280" i="1" s="1"/>
  <c r="N280" i="2"/>
  <c r="N280" i="1" s="1"/>
  <c r="J280" i="2"/>
  <c r="J280" i="1"/>
  <c r="F280" i="2"/>
  <c r="F280" i="1" s="1"/>
  <c r="K280" i="3"/>
  <c r="U280" i="2"/>
  <c r="U280" i="1" s="1"/>
  <c r="Q280" i="2"/>
  <c r="Q280" i="1"/>
  <c r="M280" i="2"/>
  <c r="M280" i="1"/>
  <c r="I280" i="2"/>
  <c r="I280" i="1" s="1"/>
  <c r="E280" i="2"/>
  <c r="E280" i="1" s="1"/>
  <c r="V280" i="3"/>
  <c r="J280" i="3"/>
  <c r="T280" i="2"/>
  <c r="T280" i="1"/>
  <c r="P280" i="2"/>
  <c r="P280" i="1" s="1"/>
  <c r="L280" i="2"/>
  <c r="L280" i="1" s="1"/>
  <c r="H280" i="2"/>
  <c r="H280" i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/>
  <c r="R282" i="2"/>
  <c r="R282" i="1" s="1"/>
  <c r="N282" i="2"/>
  <c r="N282" i="1" s="1"/>
  <c r="J282" i="2"/>
  <c r="J282" i="1" s="1"/>
  <c r="F282" i="2"/>
  <c r="F282" i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/>
  <c r="F286" i="4"/>
  <c r="AF286" i="1" s="1"/>
  <c r="T286" i="3"/>
  <c r="P286" i="3"/>
  <c r="L286" i="3"/>
  <c r="H286" i="3"/>
  <c r="AB286" i="1"/>
  <c r="D286" i="3"/>
  <c r="X286" i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/>
  <c r="D246" i="5"/>
  <c r="AP246" i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/>
  <c r="E246" i="5"/>
  <c r="AQ246" i="1" s="1"/>
  <c r="W246" i="4"/>
  <c r="S246" i="4"/>
  <c r="O246" i="4"/>
  <c r="AO246" i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/>
  <c r="D246" i="4"/>
  <c r="AD246" i="1" s="1"/>
  <c r="U246" i="3"/>
  <c r="Q246" i="3"/>
  <c r="M246" i="3"/>
  <c r="I246" i="3"/>
  <c r="AC246" i="1"/>
  <c r="E246" i="3"/>
  <c r="Y246" i="1"/>
  <c r="W246" i="2"/>
  <c r="W246" i="1" s="1"/>
  <c r="S246" i="2"/>
  <c r="S246" i="1" s="1"/>
  <c r="O246" i="2"/>
  <c r="O246" i="1" s="1"/>
  <c r="K246" i="2"/>
  <c r="K246" i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D222" i="4"/>
  <c r="AD222" i="1" s="1"/>
  <c r="H222" i="4"/>
  <c r="AH222" i="1" s="1"/>
  <c r="L222" i="4"/>
  <c r="AL222" i="1" s="1"/>
  <c r="F222" i="5"/>
  <c r="AR222" i="1" s="1"/>
  <c r="J222" i="5"/>
  <c r="AV222" i="1" s="1"/>
  <c r="N222" i="5"/>
  <c r="AZ222" i="1" s="1"/>
  <c r="D222" i="6"/>
  <c r="BB222" i="1" s="1"/>
  <c r="H222" i="6"/>
  <c r="BF222" i="1" s="1"/>
  <c r="L222" i="6"/>
  <c r="E222" i="2"/>
  <c r="E222" i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E222" i="4"/>
  <c r="AE222" i="1" s="1"/>
  <c r="I222" i="4"/>
  <c r="AI222" i="1" s="1"/>
  <c r="M222" i="4"/>
  <c r="AM222" i="1" s="1"/>
  <c r="G222" i="5"/>
  <c r="AS222" i="1" s="1"/>
  <c r="K222" i="5"/>
  <c r="AW222" i="1" s="1"/>
  <c r="O222" i="5"/>
  <c r="BA222" i="1" s="1"/>
  <c r="E222" i="6"/>
  <c r="BC222" i="1" s="1"/>
  <c r="I222" i="6"/>
  <c r="BG222" i="1" s="1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T222" i="3"/>
  <c r="F222" i="4"/>
  <c r="AF222" i="1" s="1"/>
  <c r="J222" i="4"/>
  <c r="AJ222" i="1" s="1"/>
  <c r="N222" i="4"/>
  <c r="AN222" i="1" s="1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G222" i="4"/>
  <c r="AG222" i="1" s="1"/>
  <c r="K222" i="4"/>
  <c r="AK222" i="1" s="1"/>
  <c r="O222" i="4"/>
  <c r="AO222" i="1"/>
  <c r="E222" i="5"/>
  <c r="AQ222" i="1" s="1"/>
  <c r="I222" i="5"/>
  <c r="AU222" i="1"/>
  <c r="M222" i="5"/>
  <c r="AY222" i="1" s="1"/>
  <c r="G222" i="6"/>
  <c r="BE222" i="1" s="1"/>
  <c r="K222" i="6"/>
  <c r="BI222" i="1" s="1"/>
  <c r="O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E200" i="4"/>
  <c r="AE200" i="1" s="1"/>
  <c r="I200" i="4"/>
  <c r="AI200" i="1" s="1"/>
  <c r="M200" i="4"/>
  <c r="AM200" i="1" s="1"/>
  <c r="G200" i="5"/>
  <c r="AS200" i="1"/>
  <c r="K200" i="5"/>
  <c r="AW200" i="1"/>
  <c r="O200" i="5"/>
  <c r="BA200" i="1" s="1"/>
  <c r="E200" i="6"/>
  <c r="BC200" i="1" s="1"/>
  <c r="I200" i="6"/>
  <c r="BG200" i="1" s="1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F200" i="4"/>
  <c r="AF200" i="1" s="1"/>
  <c r="J200" i="4"/>
  <c r="AJ200" i="1" s="1"/>
  <c r="N200" i="4"/>
  <c r="AN200" i="1" s="1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G200" i="4"/>
  <c r="AG200" i="1" s="1"/>
  <c r="K200" i="4"/>
  <c r="AK200" i="1" s="1"/>
  <c r="O200" i="4"/>
  <c r="AO200" i="1" s="1"/>
  <c r="E200" i="5"/>
  <c r="AQ200" i="1" s="1"/>
  <c r="I200" i="5"/>
  <c r="AU200" i="1" s="1"/>
  <c r="M200" i="5"/>
  <c r="AY200" i="1" s="1"/>
  <c r="G200" i="6"/>
  <c r="BE200" i="1" s="1"/>
  <c r="K200" i="6"/>
  <c r="BI200" i="1"/>
  <c r="O200" i="6"/>
  <c r="S200" i="6"/>
  <c r="D200" i="2"/>
  <c r="D200" i="1" s="1"/>
  <c r="H200" i="2"/>
  <c r="H200" i="1" s="1"/>
  <c r="L200" i="2"/>
  <c r="L200" i="1" s="1"/>
  <c r="P200" i="2"/>
  <c r="P200" i="1" s="1"/>
  <c r="T200" i="2"/>
  <c r="T200" i="1" s="1"/>
  <c r="D200" i="4"/>
  <c r="AD200" i="1"/>
  <c r="H200" i="4"/>
  <c r="AH200" i="1" s="1"/>
  <c r="L200" i="4"/>
  <c r="AL200" i="1" s="1"/>
  <c r="F200" i="5"/>
  <c r="AR200" i="1" s="1"/>
  <c r="J200" i="5"/>
  <c r="AV200" i="1" s="1"/>
  <c r="N200" i="5"/>
  <c r="AZ200" i="1" s="1"/>
  <c r="D200" i="6"/>
  <c r="BB200" i="1" s="1"/>
  <c r="H200" i="6"/>
  <c r="BF200" i="1" s="1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F178" i="4"/>
  <c r="AF178" i="1" s="1"/>
  <c r="J178" i="4"/>
  <c r="AJ178" i="1" s="1"/>
  <c r="N178" i="4"/>
  <c r="AN178" i="1" s="1"/>
  <c r="D178" i="5"/>
  <c r="AP178" i="1" s="1"/>
  <c r="H178" i="5"/>
  <c r="AT178" i="1" s="1"/>
  <c r="L178" i="5"/>
  <c r="AX178" i="1" s="1"/>
  <c r="F178" i="6"/>
  <c r="BD178" i="1" s="1"/>
  <c r="J178" i="6"/>
  <c r="BH178" i="1" s="1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G178" i="4"/>
  <c r="AG178" i="1" s="1"/>
  <c r="K178" i="4"/>
  <c r="AK178" i="1" s="1"/>
  <c r="O178" i="4"/>
  <c r="AO178" i="1" s="1"/>
  <c r="E178" i="5"/>
  <c r="AQ178" i="1" s="1"/>
  <c r="I178" i="5"/>
  <c r="AU178" i="1" s="1"/>
  <c r="M178" i="5"/>
  <c r="AY178" i="1" s="1"/>
  <c r="G178" i="6"/>
  <c r="BE178" i="1" s="1"/>
  <c r="K178" i="6"/>
  <c r="BI178" i="1" s="1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D178" i="4"/>
  <c r="AD178" i="1" s="1"/>
  <c r="H178" i="4"/>
  <c r="AH178" i="1" s="1"/>
  <c r="L178" i="4"/>
  <c r="AL178" i="1" s="1"/>
  <c r="F178" i="5"/>
  <c r="AR178" i="1" s="1"/>
  <c r="J178" i="5"/>
  <c r="AV178" i="1" s="1"/>
  <c r="N178" i="5"/>
  <c r="AZ178" i="1" s="1"/>
  <c r="D178" i="6"/>
  <c r="BB178" i="1" s="1"/>
  <c r="H178" i="6"/>
  <c r="BF178" i="1" s="1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E178" i="4"/>
  <c r="AE178" i="1"/>
  <c r="I178" i="4"/>
  <c r="AI178" i="1" s="1"/>
  <c r="M178" i="4"/>
  <c r="AM178" i="1" s="1"/>
  <c r="G178" i="5"/>
  <c r="AS178" i="1" s="1"/>
  <c r="K178" i="5"/>
  <c r="AW178" i="1" s="1"/>
  <c r="O178" i="5"/>
  <c r="BA178" i="1" s="1"/>
  <c r="E178" i="6"/>
  <c r="BC178" i="1" s="1"/>
  <c r="I178" i="6"/>
  <c r="BG178" i="1" s="1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/>
  <c r="D156" i="3"/>
  <c r="X156" i="1" s="1"/>
  <c r="H156" i="3"/>
  <c r="AB156" i="1" s="1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F158" i="6"/>
  <c r="BD158" i="1"/>
  <c r="J158" i="6"/>
  <c r="BH158" i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F90" i="4"/>
  <c r="AF90" i="1" s="1"/>
  <c r="J90" i="4"/>
  <c r="AJ90" i="1" s="1"/>
  <c r="N90" i="4"/>
  <c r="AN90" i="1" s="1"/>
  <c r="R90" i="4"/>
  <c r="D90" i="5"/>
  <c r="AP90" i="1" s="1"/>
  <c r="H90" i="5"/>
  <c r="AT90" i="1" s="1"/>
  <c r="L90" i="5"/>
  <c r="AX90" i="1" s="1"/>
  <c r="F90" i="6"/>
  <c r="BD90" i="1" s="1"/>
  <c r="J90" i="6"/>
  <c r="BH90" i="1" s="1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G90" i="4"/>
  <c r="AG90" i="1" s="1"/>
  <c r="K90" i="4"/>
  <c r="AK90" i="1" s="1"/>
  <c r="O90" i="4"/>
  <c r="AO90" i="1" s="1"/>
  <c r="E90" i="5"/>
  <c r="AQ90" i="1" s="1"/>
  <c r="I90" i="5"/>
  <c r="AU90" i="1" s="1"/>
  <c r="M90" i="5"/>
  <c r="AY90" i="1" s="1"/>
  <c r="G90" i="6"/>
  <c r="BE90" i="1" s="1"/>
  <c r="K90" i="6"/>
  <c r="BI90" i="1" s="1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V90" i="3"/>
  <c r="D90" i="4"/>
  <c r="AD90" i="1" s="1"/>
  <c r="H90" i="4"/>
  <c r="AH90" i="1" s="1"/>
  <c r="L90" i="4"/>
  <c r="AL90" i="1" s="1"/>
  <c r="F90" i="5"/>
  <c r="AR90" i="1" s="1"/>
  <c r="J90" i="5"/>
  <c r="AV90" i="1" s="1"/>
  <c r="N90" i="5"/>
  <c r="AZ90" i="1" s="1"/>
  <c r="V90" i="5"/>
  <c r="D90" i="6"/>
  <c r="BB90" i="1" s="1"/>
  <c r="H90" i="6"/>
  <c r="BF90" i="1" s="1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U68" i="3"/>
  <c r="G68" i="4"/>
  <c r="AG68" i="1" s="1"/>
  <c r="K68" i="4"/>
  <c r="AK68" i="1" s="1"/>
  <c r="O68" i="4"/>
  <c r="AO68" i="1" s="1"/>
  <c r="E68" i="5"/>
  <c r="AQ68" i="1" s="1"/>
  <c r="I68" i="5"/>
  <c r="AU68" i="1" s="1"/>
  <c r="M68" i="5"/>
  <c r="AY68" i="1" s="1"/>
  <c r="G68" i="6"/>
  <c r="BE68" i="1" s="1"/>
  <c r="K68" i="6"/>
  <c r="BI68" i="1" s="1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D68" i="6"/>
  <c r="BB68" i="1" s="1"/>
  <c r="H68" i="6"/>
  <c r="BF68" i="1" s="1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W68" i="3"/>
  <c r="E68" i="4"/>
  <c r="AE68" i="1" s="1"/>
  <c r="I68" i="4"/>
  <c r="AI68" i="1" s="1"/>
  <c r="M68" i="4"/>
  <c r="AM68" i="1" s="1"/>
  <c r="G68" i="5"/>
  <c r="AS68" i="1" s="1"/>
  <c r="K68" i="5"/>
  <c r="AW68" i="1" s="1"/>
  <c r="O68" i="5"/>
  <c r="BA68" i="1" s="1"/>
  <c r="E68" i="6"/>
  <c r="BC68" i="1" s="1"/>
  <c r="I68" i="6"/>
  <c r="BG68" i="1" s="1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F68" i="6"/>
  <c r="BD68" i="1" s="1"/>
  <c r="J68" i="6"/>
  <c r="BH68" i="1" s="1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Q24" i="2"/>
  <c r="Q24" i="1" s="1"/>
  <c r="K24" i="5"/>
  <c r="AW24" i="1" s="1"/>
  <c r="O24" i="5"/>
  <c r="BA24" i="1" s="1"/>
  <c r="J24" i="6"/>
  <c r="BH24" i="1" s="1"/>
  <c r="G24" i="2"/>
  <c r="G24" i="1" s="1"/>
  <c r="H24" i="2"/>
  <c r="H24" i="1" s="1"/>
  <c r="D24" i="4"/>
  <c r="AD24" i="1" s="1"/>
  <c r="H24" i="4"/>
  <c r="AH24" i="1" s="1"/>
  <c r="G2" i="3"/>
  <c r="AA2" i="1" s="1"/>
  <c r="E2" i="4"/>
  <c r="AE2" i="1" s="1"/>
  <c r="S2" i="5"/>
  <c r="E2" i="6"/>
  <c r="BC2" i="1" s="1"/>
  <c r="D2" i="3"/>
  <c r="X2" i="1" s="1"/>
  <c r="H2" i="3"/>
  <c r="AB2" i="1" s="1"/>
  <c r="H2" i="5"/>
  <c r="AT2" i="1" s="1"/>
  <c r="L2" i="5"/>
  <c r="AX2" i="1" s="1"/>
  <c r="M2" i="2"/>
  <c r="M2" i="1" s="1"/>
  <c r="O2" i="4"/>
  <c r="AO2" i="1" s="1"/>
  <c r="S2" i="6"/>
  <c r="W2" i="6"/>
  <c r="V2" i="3"/>
  <c r="D2" i="4"/>
  <c r="AD2" i="1" s="1"/>
  <c r="R2" i="5"/>
  <c r="V2" i="5"/>
  <c r="D288" i="2"/>
  <c r="D288" i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/>
  <c r="V288" i="2"/>
  <c r="V288" i="1" s="1"/>
  <c r="D288" i="3"/>
  <c r="X288" i="1"/>
  <c r="H288" i="3"/>
  <c r="AB288" i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4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J160" i="3" l="1"/>
  <c r="R160" i="6"/>
  <c r="T80" i="6"/>
  <c r="T88" i="6"/>
  <c r="V120" i="6"/>
  <c r="V128" i="6"/>
  <c r="U136" i="6"/>
  <c r="T168" i="6"/>
  <c r="T176" i="6"/>
  <c r="V208" i="6"/>
  <c r="V216" i="6"/>
  <c r="U224" i="6"/>
  <c r="M296" i="2"/>
  <c r="M296" i="1" s="1"/>
  <c r="P304" i="3"/>
  <c r="O304" i="5"/>
  <c r="BA304" i="1" s="1"/>
  <c r="K304" i="2"/>
  <c r="K304" i="1" s="1"/>
  <c r="N304" i="4"/>
  <c r="AN304" i="1" s="1"/>
  <c r="W304" i="6"/>
  <c r="E304" i="4"/>
  <c r="AE304" i="1" s="1"/>
  <c r="M8" i="6"/>
  <c r="I8" i="6"/>
  <c r="BG8" i="1" s="1"/>
  <c r="M8" i="4"/>
  <c r="AM8" i="1" s="1"/>
  <c r="K294" i="3"/>
  <c r="G232" i="3"/>
  <c r="AA232" i="1" s="1"/>
  <c r="R302" i="2"/>
  <c r="R302" i="1" s="1"/>
  <c r="F294" i="2"/>
  <c r="F294" i="1" s="1"/>
  <c r="V206" i="2"/>
  <c r="V206" i="1" s="1"/>
  <c r="F302" i="4"/>
  <c r="AF302" i="1" s="1"/>
  <c r="S302" i="4"/>
  <c r="M302" i="5"/>
  <c r="AY302" i="1" s="1"/>
  <c r="M302" i="6"/>
  <c r="H302" i="6"/>
  <c r="BF302" i="1" s="1"/>
  <c r="M294" i="5"/>
  <c r="AY294" i="1" s="1"/>
  <c r="R294" i="4"/>
  <c r="T294" i="5"/>
  <c r="W294" i="6"/>
  <c r="M232" i="2"/>
  <c r="M232" i="1" s="1"/>
  <c r="I206" i="2"/>
  <c r="I206" i="1" s="1"/>
  <c r="J214" i="6"/>
  <c r="BH214" i="1" s="1"/>
  <c r="G214" i="4"/>
  <c r="AG214" i="1" s="1"/>
  <c r="E302" i="3"/>
  <c r="Y302" i="1" s="1"/>
  <c r="I214" i="3"/>
  <c r="AC214" i="1" s="1"/>
  <c r="H302" i="2"/>
  <c r="H302" i="1" s="1"/>
  <c r="H214" i="2"/>
  <c r="H214" i="1" s="1"/>
  <c r="D206" i="3"/>
  <c r="X206" i="1" s="1"/>
  <c r="W240" i="2"/>
  <c r="W240" i="1" s="1"/>
  <c r="G232" i="2"/>
  <c r="G232" i="1" s="1"/>
  <c r="J240" i="5"/>
  <c r="AV240" i="1" s="1"/>
  <c r="L240" i="5"/>
  <c r="AX240" i="1" s="1"/>
  <c r="Q232" i="5"/>
  <c r="G232" i="4"/>
  <c r="AG232" i="1" s="1"/>
  <c r="K206" i="6"/>
  <c r="BI206" i="1" s="1"/>
  <c r="D38" i="2"/>
  <c r="D38" i="1" s="1"/>
  <c r="E38" i="4"/>
  <c r="AE38" i="1" s="1"/>
  <c r="Q38" i="3"/>
  <c r="E38" i="6"/>
  <c r="BC38" i="1" s="1"/>
  <c r="H30" i="5"/>
  <c r="AT30" i="1" s="1"/>
  <c r="O30" i="4"/>
  <c r="AO30" i="1" s="1"/>
  <c r="V56" i="2"/>
  <c r="V56" i="1" s="1"/>
  <c r="I56" i="2"/>
  <c r="I56" i="1" s="1"/>
  <c r="P64" i="2"/>
  <c r="P64" i="1" s="1"/>
  <c r="K64" i="4"/>
  <c r="AK64" i="1" s="1"/>
  <c r="H56" i="3"/>
  <c r="AB56" i="1" s="1"/>
  <c r="G56" i="4"/>
  <c r="AG56" i="1" s="1"/>
  <c r="K56" i="5"/>
  <c r="AW56" i="1" s="1"/>
  <c r="I56" i="6"/>
  <c r="BG56" i="1" s="1"/>
  <c r="R296" i="6"/>
  <c r="L296" i="3"/>
  <c r="Q296" i="6"/>
  <c r="S296" i="3"/>
  <c r="P296" i="6"/>
  <c r="E296" i="5"/>
  <c r="AQ296" i="1" s="1"/>
  <c r="I296" i="2"/>
  <c r="I296" i="1" s="1"/>
  <c r="R304" i="6"/>
  <c r="L304" i="3"/>
  <c r="K304" i="5"/>
  <c r="AW304" i="1" s="1"/>
  <c r="G304" i="2"/>
  <c r="G304" i="1" s="1"/>
  <c r="J304" i="4"/>
  <c r="AJ304" i="1" s="1"/>
  <c r="S304" i="6"/>
  <c r="U304" i="3"/>
  <c r="W8" i="5"/>
  <c r="E8" i="6"/>
  <c r="BC8" i="1" s="1"/>
  <c r="I8" i="4"/>
  <c r="AI8" i="1" s="1"/>
  <c r="G294" i="3"/>
  <c r="AA294" i="1" s="1"/>
  <c r="N302" i="2"/>
  <c r="N302" i="1" s="1"/>
  <c r="R206" i="2"/>
  <c r="R206" i="1" s="1"/>
  <c r="J302" i="4"/>
  <c r="AJ302" i="1" s="1"/>
  <c r="W302" i="4"/>
  <c r="Q302" i="5"/>
  <c r="Q302" i="6"/>
  <c r="L302" i="6"/>
  <c r="Q294" i="5"/>
  <c r="V294" i="4"/>
  <c r="E294" i="6"/>
  <c r="BC294" i="1" s="1"/>
  <c r="D294" i="6"/>
  <c r="BB294" i="1" s="1"/>
  <c r="F294" i="3"/>
  <c r="Z294" i="1" s="1"/>
  <c r="U240" i="2"/>
  <c r="U240" i="1" s="1"/>
  <c r="I232" i="2"/>
  <c r="I232" i="1" s="1"/>
  <c r="E206" i="2"/>
  <c r="E206" i="1" s="1"/>
  <c r="E214" i="4"/>
  <c r="AE214" i="1" s="1"/>
  <c r="K214" i="4"/>
  <c r="AK214" i="1" s="1"/>
  <c r="I240" i="3"/>
  <c r="AC240" i="1" s="1"/>
  <c r="E214" i="3"/>
  <c r="Y214" i="1" s="1"/>
  <c r="D302" i="2"/>
  <c r="D302" i="1" s="1"/>
  <c r="T240" i="2"/>
  <c r="T240" i="1" s="1"/>
  <c r="D214" i="2"/>
  <c r="D214" i="1" s="1"/>
  <c r="J296" i="3"/>
  <c r="S240" i="2"/>
  <c r="S240" i="1" s="1"/>
  <c r="W214" i="2"/>
  <c r="W214" i="1" s="1"/>
  <c r="N240" i="5"/>
  <c r="AZ240" i="1" s="1"/>
  <c r="E232" i="4"/>
  <c r="AE232" i="1" s="1"/>
  <c r="K232" i="4"/>
  <c r="AK232" i="1" s="1"/>
  <c r="D206" i="4"/>
  <c r="AD206" i="1" s="1"/>
  <c r="F206" i="4"/>
  <c r="AF206" i="1" s="1"/>
  <c r="W38" i="2"/>
  <c r="W38" i="1" s="1"/>
  <c r="I38" i="4"/>
  <c r="AI38" i="1" s="1"/>
  <c r="G38" i="4"/>
  <c r="AG38" i="1" s="1"/>
  <c r="I38" i="6"/>
  <c r="BG38" i="1" s="1"/>
  <c r="E30" i="6"/>
  <c r="BC30" i="1" s="1"/>
  <c r="J30" i="5"/>
  <c r="AV30" i="1" s="1"/>
  <c r="R56" i="2"/>
  <c r="R56" i="1" s="1"/>
  <c r="E56" i="2"/>
  <c r="E56" i="1" s="1"/>
  <c r="L64" i="2"/>
  <c r="L64" i="1" s="1"/>
  <c r="F64" i="4"/>
  <c r="AF64" i="1" s="1"/>
  <c r="O64" i="4"/>
  <c r="AO64" i="1" s="1"/>
  <c r="O56" i="4"/>
  <c r="AO56" i="1" s="1"/>
  <c r="O56" i="5"/>
  <c r="BA56" i="1" s="1"/>
  <c r="M138" i="2"/>
  <c r="M138" i="1" s="1"/>
  <c r="O138" i="5"/>
  <c r="BA138" i="1" s="1"/>
  <c r="O170" i="4"/>
  <c r="AO170" i="1" s="1"/>
  <c r="W160" i="6"/>
  <c r="V14" i="6"/>
  <c r="M50" i="6"/>
  <c r="N296" i="6"/>
  <c r="H296" i="3"/>
  <c r="AB296" i="1" s="1"/>
  <c r="M296" i="6"/>
  <c r="O296" i="3"/>
  <c r="L296" i="6"/>
  <c r="W296" i="4"/>
  <c r="E296" i="2"/>
  <c r="E296" i="1" s="1"/>
  <c r="N304" i="6"/>
  <c r="H304" i="3"/>
  <c r="AB304" i="1" s="1"/>
  <c r="G304" i="5"/>
  <c r="AS304" i="1" s="1"/>
  <c r="T304" i="6"/>
  <c r="O304" i="6"/>
  <c r="Q304" i="3"/>
  <c r="S8" i="5"/>
  <c r="O8" i="5"/>
  <c r="BA8" i="1" s="1"/>
  <c r="E8" i="4"/>
  <c r="AE8" i="1" s="1"/>
  <c r="W302" i="3"/>
  <c r="J302" i="2"/>
  <c r="J302" i="1" s="1"/>
  <c r="V232" i="2"/>
  <c r="V232" i="1" s="1"/>
  <c r="N206" i="2"/>
  <c r="N206" i="1" s="1"/>
  <c r="D302" i="5"/>
  <c r="AP302" i="1" s="1"/>
  <c r="U302" i="5"/>
  <c r="U302" i="6"/>
  <c r="U294" i="5"/>
  <c r="G294" i="5"/>
  <c r="AS294" i="1" s="1"/>
  <c r="I294" i="6"/>
  <c r="BG294" i="1" s="1"/>
  <c r="H294" i="6"/>
  <c r="BF294" i="1" s="1"/>
  <c r="Q240" i="2"/>
  <c r="Q240" i="1" s="1"/>
  <c r="E232" i="2"/>
  <c r="E232" i="1" s="1"/>
  <c r="I214" i="4"/>
  <c r="AI214" i="1" s="1"/>
  <c r="D214" i="5"/>
  <c r="AP214" i="1" s="1"/>
  <c r="E240" i="3"/>
  <c r="Y240" i="1" s="1"/>
  <c r="P240" i="2"/>
  <c r="P240" i="1" s="1"/>
  <c r="O240" i="2"/>
  <c r="O240" i="1" s="1"/>
  <c r="V240" i="5"/>
  <c r="E240" i="6"/>
  <c r="BC240" i="1" s="1"/>
  <c r="I232" i="4"/>
  <c r="AI232" i="1" s="1"/>
  <c r="O232" i="4"/>
  <c r="AO232" i="1" s="1"/>
  <c r="H206" i="4"/>
  <c r="AH206" i="1" s="1"/>
  <c r="J206" i="4"/>
  <c r="AJ206" i="1" s="1"/>
  <c r="S38" i="2"/>
  <c r="S38" i="1" s="1"/>
  <c r="V30" i="2"/>
  <c r="V30" i="1" s="1"/>
  <c r="M38" i="4"/>
  <c r="AM38" i="1" s="1"/>
  <c r="O38" i="4"/>
  <c r="AO38" i="1" s="1"/>
  <c r="Q38" i="6"/>
  <c r="I30" i="6"/>
  <c r="BG30" i="1" s="1"/>
  <c r="N30" i="5"/>
  <c r="AZ30" i="1" s="1"/>
  <c r="N56" i="2"/>
  <c r="N56" i="1" s="1"/>
  <c r="U64" i="2"/>
  <c r="U64" i="1" s="1"/>
  <c r="H64" i="2"/>
  <c r="H64" i="1" s="1"/>
  <c r="J64" i="4"/>
  <c r="AJ64" i="1" s="1"/>
  <c r="K64" i="5"/>
  <c r="AW64" i="1" s="1"/>
  <c r="G64" i="6"/>
  <c r="BE64" i="1" s="1"/>
  <c r="Q144" i="3"/>
  <c r="S144" i="3"/>
  <c r="P144" i="6"/>
  <c r="S138" i="5"/>
  <c r="L170" i="2"/>
  <c r="L170" i="1" s="1"/>
  <c r="P170" i="5"/>
  <c r="P160" i="4"/>
  <c r="H72" i="2"/>
  <c r="H72" i="1" s="1"/>
  <c r="S78" i="5"/>
  <c r="G86" i="6"/>
  <c r="BE86" i="1" s="1"/>
  <c r="P94" i="2"/>
  <c r="P94" i="1" s="1"/>
  <c r="G96" i="3"/>
  <c r="AA96" i="1" s="1"/>
  <c r="Q104" i="2"/>
  <c r="Q104" i="1" s="1"/>
  <c r="K118" i="5"/>
  <c r="AW118" i="1" s="1"/>
  <c r="E126" i="4"/>
  <c r="AE126" i="1" s="1"/>
  <c r="E144" i="4"/>
  <c r="AE144" i="1" s="1"/>
  <c r="G152" i="4"/>
  <c r="AG152" i="1" s="1"/>
  <c r="S214" i="2"/>
  <c r="S214" i="1" s="1"/>
  <c r="I246" i="2"/>
  <c r="I246" i="1" s="1"/>
  <c r="V294" i="3"/>
  <c r="V302" i="3"/>
  <c r="E56" i="4"/>
  <c r="AE56" i="1" s="1"/>
  <c r="G64" i="5"/>
  <c r="AS64" i="1" s="1"/>
  <c r="N302" i="3"/>
  <c r="U294" i="2"/>
  <c r="U294" i="1" s="1"/>
  <c r="E240" i="2"/>
  <c r="E240" i="1" s="1"/>
  <c r="Q214" i="2"/>
  <c r="Q214" i="1" s="1"/>
  <c r="J214" i="5"/>
  <c r="AV214" i="1" s="1"/>
  <c r="E214" i="6"/>
  <c r="BC214" i="1" s="1"/>
  <c r="E206" i="3"/>
  <c r="Y206" i="1" s="1"/>
  <c r="D240" i="2"/>
  <c r="D240" i="1" s="1"/>
  <c r="H294" i="3"/>
  <c r="AB294" i="1" s="1"/>
  <c r="S294" i="2"/>
  <c r="S294" i="1" s="1"/>
  <c r="D240" i="4"/>
  <c r="AD240" i="1" s="1"/>
  <c r="G240" i="6"/>
  <c r="BE240" i="1" s="1"/>
  <c r="J232" i="5"/>
  <c r="AV232" i="1" s="1"/>
  <c r="L232" i="5"/>
  <c r="AX232" i="1" s="1"/>
  <c r="I206" i="5"/>
  <c r="AU206" i="1" s="1"/>
  <c r="K206" i="5"/>
  <c r="AW206" i="1" s="1"/>
  <c r="H30" i="2"/>
  <c r="H30" i="1" s="1"/>
  <c r="G38" i="2"/>
  <c r="G38" i="1" s="1"/>
  <c r="J30" i="2"/>
  <c r="J30" i="1" s="1"/>
  <c r="L38" i="5"/>
  <c r="AX38" i="1" s="1"/>
  <c r="N38" i="5"/>
  <c r="AZ38" i="1" s="1"/>
  <c r="G38" i="6"/>
  <c r="BE38" i="1" s="1"/>
  <c r="F30" i="4"/>
  <c r="AF30" i="1" s="1"/>
  <c r="D30" i="4"/>
  <c r="AD30" i="1" s="1"/>
  <c r="Q38" i="2"/>
  <c r="Q38" i="1" s="1"/>
  <c r="R64" i="2"/>
  <c r="R64" i="1" s="1"/>
  <c r="I64" i="2"/>
  <c r="I64" i="1" s="1"/>
  <c r="N64" i="5"/>
  <c r="AZ64" i="1" s="1"/>
  <c r="L64" i="5"/>
  <c r="AX64" i="1" s="1"/>
  <c r="N56" i="4"/>
  <c r="AN56" i="1" s="1"/>
  <c r="K64" i="2"/>
  <c r="K64" i="1" s="1"/>
  <c r="U8" i="5"/>
  <c r="R8" i="5"/>
  <c r="L8" i="2"/>
  <c r="L8" i="1" s="1"/>
  <c r="G240" i="3"/>
  <c r="AA240" i="1" s="1"/>
  <c r="V240" i="2"/>
  <c r="V240" i="1" s="1"/>
  <c r="T302" i="5"/>
  <c r="U302" i="4"/>
  <c r="R302" i="6"/>
  <c r="R296" i="5"/>
  <c r="U294" i="4"/>
  <c r="G294" i="4"/>
  <c r="AG294" i="1" s="1"/>
  <c r="F294" i="6"/>
  <c r="BD294" i="1" s="1"/>
  <c r="M294" i="2"/>
  <c r="M294" i="1" s="1"/>
  <c r="E214" i="2"/>
  <c r="E214" i="1" s="1"/>
  <c r="K214" i="6"/>
  <c r="BI214" i="1" s="1"/>
  <c r="U294" i="3"/>
  <c r="T294" i="2"/>
  <c r="T294" i="1" s="1"/>
  <c r="T206" i="2"/>
  <c r="T206" i="1" s="1"/>
  <c r="T302" i="3"/>
  <c r="K294" i="2"/>
  <c r="K294" i="1" s="1"/>
  <c r="L240" i="4"/>
  <c r="AL240" i="1" s="1"/>
  <c r="G240" i="5"/>
  <c r="AS240" i="1" s="1"/>
  <c r="O240" i="6"/>
  <c r="R232" i="5"/>
  <c r="T232" i="5"/>
  <c r="F206" i="6"/>
  <c r="BD206" i="1" s="1"/>
  <c r="D206" i="6"/>
  <c r="BB206" i="1" s="1"/>
  <c r="H38" i="3"/>
  <c r="AB38" i="1" s="1"/>
  <c r="F38" i="3"/>
  <c r="Z38" i="1" s="1"/>
  <c r="W38" i="6"/>
  <c r="N30" i="4"/>
  <c r="AN30" i="1" s="1"/>
  <c r="G30" i="5"/>
  <c r="AS30" i="1" s="1"/>
  <c r="I38" i="2"/>
  <c r="I38" i="1" s="1"/>
  <c r="J64" i="2"/>
  <c r="J64" i="1" s="1"/>
  <c r="M64" i="5"/>
  <c r="AY64" i="1" s="1"/>
  <c r="G64" i="3"/>
  <c r="AA64" i="1" s="1"/>
  <c r="D64" i="6"/>
  <c r="BB64" i="1" s="1"/>
  <c r="F56" i="3"/>
  <c r="Z56" i="1" s="1"/>
  <c r="K302" i="5"/>
  <c r="AW302" i="1" s="1"/>
  <c r="D302" i="4"/>
  <c r="AD302" i="1" s="1"/>
  <c r="F302" i="5"/>
  <c r="AR302" i="1" s="1"/>
  <c r="V302" i="6"/>
  <c r="F294" i="5"/>
  <c r="AR294" i="1" s="1"/>
  <c r="K294" i="4"/>
  <c r="AK294" i="1" s="1"/>
  <c r="J294" i="6"/>
  <c r="BH294" i="1" s="1"/>
  <c r="F302" i="3"/>
  <c r="Z302" i="1" s="1"/>
  <c r="F214" i="4"/>
  <c r="AF214" i="1" s="1"/>
  <c r="Q294" i="3"/>
  <c r="I232" i="3"/>
  <c r="AC232" i="1" s="1"/>
  <c r="P294" i="2"/>
  <c r="P294" i="1" s="1"/>
  <c r="P206" i="2"/>
  <c r="P206" i="1" s="1"/>
  <c r="P302" i="3"/>
  <c r="W302" i="2"/>
  <c r="W302" i="1" s="1"/>
  <c r="E240" i="5"/>
  <c r="AQ240" i="1" s="1"/>
  <c r="K240" i="5"/>
  <c r="AW240" i="1" s="1"/>
  <c r="D240" i="6"/>
  <c r="BB240" i="1" s="1"/>
  <c r="F232" i="4"/>
  <c r="AF232" i="1" s="1"/>
  <c r="E232" i="6"/>
  <c r="BC232" i="1" s="1"/>
  <c r="J206" i="6"/>
  <c r="BH206" i="1" s="1"/>
  <c r="H206" i="6"/>
  <c r="BF206" i="1" s="1"/>
  <c r="J38" i="4"/>
  <c r="AJ38" i="1" s="1"/>
  <c r="D38" i="4"/>
  <c r="AD38" i="1" s="1"/>
  <c r="D38" i="6"/>
  <c r="BB38" i="1" s="1"/>
  <c r="E30" i="5"/>
  <c r="AQ30" i="1" s="1"/>
  <c r="K30" i="5"/>
  <c r="AW30" i="1" s="1"/>
  <c r="E38" i="2"/>
  <c r="E38" i="1" s="1"/>
  <c r="F64" i="2"/>
  <c r="F64" i="1" s="1"/>
  <c r="F64" i="3"/>
  <c r="Z64" i="1" s="1"/>
  <c r="E64" i="6"/>
  <c r="BC64" i="1" s="1"/>
  <c r="H64" i="6"/>
  <c r="BF64" i="1" s="1"/>
  <c r="I56" i="5"/>
  <c r="AU56" i="1" s="1"/>
  <c r="K56" i="6"/>
  <c r="BI56" i="1" s="1"/>
  <c r="L94" i="2"/>
  <c r="L94" i="1" s="1"/>
  <c r="O138" i="6"/>
  <c r="J170" i="2"/>
  <c r="J170" i="1" s="1"/>
  <c r="F170" i="6"/>
  <c r="BD170" i="1" s="1"/>
  <c r="I30" i="5"/>
  <c r="AU30" i="1" s="1"/>
  <c r="O30" i="5"/>
  <c r="BA30" i="1" s="1"/>
  <c r="I64" i="6"/>
  <c r="BG64" i="1" s="1"/>
  <c r="M56" i="5"/>
  <c r="AY56" i="1" s="1"/>
  <c r="I56" i="4"/>
  <c r="AI56" i="1" s="1"/>
  <c r="K86" i="3"/>
  <c r="K104" i="4"/>
  <c r="AK104" i="1" s="1"/>
  <c r="N144" i="3"/>
  <c r="Q144" i="6"/>
  <c r="I140" i="5"/>
  <c r="AU140" i="1" s="1"/>
  <c r="K140" i="2"/>
  <c r="K140" i="1" s="1"/>
  <c r="L138" i="4"/>
  <c r="AL138" i="1" s="1"/>
  <c r="S170" i="6"/>
  <c r="V68" i="6"/>
  <c r="T304" i="4"/>
  <c r="Q304" i="6"/>
  <c r="O304" i="3"/>
  <c r="N304" i="5"/>
  <c r="AZ304" i="1" s="1"/>
  <c r="V304" i="2"/>
  <c r="V304" i="1" s="1"/>
  <c r="E304" i="5"/>
  <c r="AQ304" i="1" s="1"/>
  <c r="M304" i="2"/>
  <c r="M304" i="1" s="1"/>
  <c r="N8" i="6"/>
  <c r="L8" i="4"/>
  <c r="AL8" i="1" s="1"/>
  <c r="J8" i="4"/>
  <c r="AJ8" i="1" s="1"/>
  <c r="J240" i="2"/>
  <c r="J240" i="1" s="1"/>
  <c r="F214" i="2"/>
  <c r="F214" i="1" s="1"/>
  <c r="S302" i="5"/>
  <c r="L302" i="4"/>
  <c r="AL302" i="1" s="1"/>
  <c r="J302" i="5"/>
  <c r="AV302" i="1" s="1"/>
  <c r="K302" i="6"/>
  <c r="BI302" i="1" s="1"/>
  <c r="H294" i="4"/>
  <c r="AH294" i="1" s="1"/>
  <c r="N294" i="5"/>
  <c r="AZ294" i="1" s="1"/>
  <c r="S294" i="4"/>
  <c r="R294" i="6"/>
  <c r="Q302" i="2"/>
  <c r="Q302" i="1" s="1"/>
  <c r="E294" i="2"/>
  <c r="E294" i="1" s="1"/>
  <c r="D214" i="4"/>
  <c r="AD214" i="1" s="1"/>
  <c r="N214" i="4"/>
  <c r="AN214" i="1" s="1"/>
  <c r="I294" i="3"/>
  <c r="AC294" i="1" s="1"/>
  <c r="H294" i="2"/>
  <c r="H294" i="1" s="1"/>
  <c r="H206" i="2"/>
  <c r="H206" i="1" s="1"/>
  <c r="H302" i="3"/>
  <c r="AB302" i="1" s="1"/>
  <c r="W206" i="2"/>
  <c r="W206" i="1" s="1"/>
  <c r="M240" i="5"/>
  <c r="AY240" i="1" s="1"/>
  <c r="G240" i="4"/>
  <c r="AG240" i="1" s="1"/>
  <c r="D232" i="4"/>
  <c r="AD232" i="1" s="1"/>
  <c r="N232" i="4"/>
  <c r="AN232" i="1" s="1"/>
  <c r="F232" i="6"/>
  <c r="BD232" i="1" s="1"/>
  <c r="I206" i="4"/>
  <c r="AI206" i="1" s="1"/>
  <c r="K206" i="4"/>
  <c r="AK206" i="1" s="1"/>
  <c r="S30" i="2"/>
  <c r="S30" i="1" s="1"/>
  <c r="R38" i="2"/>
  <c r="R38" i="1" s="1"/>
  <c r="E38" i="5"/>
  <c r="AQ38" i="1" s="1"/>
  <c r="F30" i="6"/>
  <c r="BD30" i="1" s="1"/>
  <c r="D30" i="6"/>
  <c r="BB30" i="1" s="1"/>
  <c r="Q30" i="2"/>
  <c r="Q30" i="1" s="1"/>
  <c r="E64" i="3"/>
  <c r="Y64" i="1" s="1"/>
  <c r="O56" i="2"/>
  <c r="O56" i="1" s="1"/>
  <c r="D86" i="3"/>
  <c r="X86" i="1" s="1"/>
  <c r="M72" i="4"/>
  <c r="AM72" i="1" s="1"/>
  <c r="D72" i="2"/>
  <c r="D72" i="1" s="1"/>
  <c r="S138" i="2"/>
  <c r="S138" i="1" s="1"/>
  <c r="N174" i="3"/>
  <c r="K2" i="5"/>
  <c r="AW2" i="1" s="1"/>
  <c r="F296" i="5"/>
  <c r="AR296" i="1" s="1"/>
  <c r="U296" i="4"/>
  <c r="L296" i="4"/>
  <c r="AL296" i="1" s="1"/>
  <c r="G296" i="6"/>
  <c r="BE296" i="1" s="1"/>
  <c r="P304" i="4"/>
  <c r="M304" i="6"/>
  <c r="K304" i="3"/>
  <c r="R304" i="2"/>
  <c r="R304" i="1" s="1"/>
  <c r="J8" i="6"/>
  <c r="BH8" i="1" s="1"/>
  <c r="H8" i="4"/>
  <c r="AH8" i="1" s="1"/>
  <c r="F8" i="4"/>
  <c r="AF8" i="1" s="1"/>
  <c r="W302" i="5"/>
  <c r="P302" i="4"/>
  <c r="N302" i="5"/>
  <c r="AZ302" i="1" s="1"/>
  <c r="O302" i="6"/>
  <c r="L294" i="4"/>
  <c r="AL294" i="1" s="1"/>
  <c r="R294" i="5"/>
  <c r="W294" i="4"/>
  <c r="V294" i="6"/>
  <c r="N232" i="3"/>
  <c r="M302" i="2"/>
  <c r="M302" i="1" s="1"/>
  <c r="H214" i="4"/>
  <c r="AH214" i="1" s="1"/>
  <c r="G214" i="5"/>
  <c r="AS214" i="1" s="1"/>
  <c r="E294" i="3"/>
  <c r="Y294" i="1" s="1"/>
  <c r="D294" i="2"/>
  <c r="D294" i="1" s="1"/>
  <c r="T232" i="2"/>
  <c r="T232" i="1" s="1"/>
  <c r="D206" i="2"/>
  <c r="D206" i="1" s="1"/>
  <c r="D302" i="3"/>
  <c r="X302" i="1" s="1"/>
  <c r="H214" i="3"/>
  <c r="AB214" i="1" s="1"/>
  <c r="O302" i="2"/>
  <c r="O302" i="1" s="1"/>
  <c r="S206" i="2"/>
  <c r="S206" i="1" s="1"/>
  <c r="Q240" i="5"/>
  <c r="K240" i="4"/>
  <c r="AK240" i="1" s="1"/>
  <c r="H232" i="4"/>
  <c r="AH232" i="1" s="1"/>
  <c r="G232" i="5"/>
  <c r="AS232" i="1" s="1"/>
  <c r="G232" i="6"/>
  <c r="BE232" i="1" s="1"/>
  <c r="M206" i="4"/>
  <c r="AM206" i="1" s="1"/>
  <c r="O206" i="4"/>
  <c r="AO206" i="1" s="1"/>
  <c r="O30" i="2"/>
  <c r="O30" i="1" s="1"/>
  <c r="N38" i="2"/>
  <c r="N38" i="1" s="1"/>
  <c r="I38" i="5"/>
  <c r="AU38" i="1" s="1"/>
  <c r="L38" i="4"/>
  <c r="AL38" i="1" s="1"/>
  <c r="G30" i="3"/>
  <c r="AA30" i="1" s="1"/>
  <c r="J30" i="6"/>
  <c r="BH30" i="1" s="1"/>
  <c r="H30" i="6"/>
  <c r="BF30" i="1" s="1"/>
  <c r="I30" i="2"/>
  <c r="I30" i="1" s="1"/>
  <c r="P56" i="2"/>
  <c r="P56" i="1" s="1"/>
  <c r="D64" i="3"/>
  <c r="X64" i="1" s="1"/>
  <c r="I64" i="3"/>
  <c r="AC64" i="1" s="1"/>
  <c r="K56" i="2"/>
  <c r="K56" i="1" s="1"/>
  <c r="M86" i="5"/>
  <c r="AY86" i="1" s="1"/>
  <c r="P72" i="3"/>
  <c r="E152" i="6"/>
  <c r="BC152" i="1" s="1"/>
  <c r="D138" i="6"/>
  <c r="BB138" i="1" s="1"/>
  <c r="J162" i="2"/>
  <c r="J162" i="1" s="1"/>
  <c r="J210" i="4"/>
  <c r="AJ210" i="1" s="1"/>
  <c r="M250" i="2"/>
  <c r="M250" i="1" s="1"/>
  <c r="V298" i="3"/>
  <c r="V300" i="6"/>
  <c r="R306" i="3"/>
  <c r="L214" i="4"/>
  <c r="AL214" i="1" s="1"/>
  <c r="K214" i="5"/>
  <c r="AW214" i="1" s="1"/>
  <c r="U302" i="3"/>
  <c r="P232" i="2"/>
  <c r="P232" i="1" s="1"/>
  <c r="H240" i="3"/>
  <c r="AB240" i="1" s="1"/>
  <c r="D214" i="3"/>
  <c r="X214" i="1" s="1"/>
  <c r="K302" i="2"/>
  <c r="K302" i="1" s="1"/>
  <c r="W232" i="2"/>
  <c r="W232" i="1" s="1"/>
  <c r="O206" i="2"/>
  <c r="O206" i="1" s="1"/>
  <c r="O240" i="4"/>
  <c r="AO240" i="1" s="1"/>
  <c r="L232" i="4"/>
  <c r="AL232" i="1" s="1"/>
  <c r="K232" i="5"/>
  <c r="AW232" i="1" s="1"/>
  <c r="K232" i="6"/>
  <c r="BI232" i="1" s="1"/>
  <c r="F206" i="5"/>
  <c r="AR206" i="1" s="1"/>
  <c r="H206" i="5"/>
  <c r="AT206" i="1" s="1"/>
  <c r="J38" i="2"/>
  <c r="J38" i="1" s="1"/>
  <c r="M38" i="5"/>
  <c r="AY38" i="1" s="1"/>
  <c r="T38" i="4"/>
  <c r="E30" i="4"/>
  <c r="AE30" i="1" s="1"/>
  <c r="E30" i="3"/>
  <c r="Y30" i="1" s="1"/>
  <c r="E30" i="2"/>
  <c r="E30" i="1" s="1"/>
  <c r="L56" i="2"/>
  <c r="L56" i="1" s="1"/>
  <c r="E64" i="4"/>
  <c r="AE64" i="1" s="1"/>
  <c r="I56" i="3"/>
  <c r="AC56" i="1" s="1"/>
  <c r="D56" i="4"/>
  <c r="AD56" i="1" s="1"/>
  <c r="D56" i="5"/>
  <c r="AP56" i="1" s="1"/>
  <c r="D56" i="6"/>
  <c r="BB56" i="1" s="1"/>
  <c r="G56" i="2"/>
  <c r="G56" i="1" s="1"/>
  <c r="J86" i="5"/>
  <c r="AV86" i="1" s="1"/>
  <c r="N72" i="5"/>
  <c r="AZ72" i="1" s="1"/>
  <c r="G160" i="3"/>
  <c r="AA160" i="1" s="1"/>
  <c r="M170" i="4"/>
  <c r="AM170" i="1" s="1"/>
  <c r="P8" i="5"/>
  <c r="I8" i="3"/>
  <c r="AC8" i="1" s="1"/>
  <c r="U8" i="2"/>
  <c r="U8" i="1" s="1"/>
  <c r="W294" i="3"/>
  <c r="R294" i="2"/>
  <c r="R294" i="1" s="1"/>
  <c r="G302" i="4"/>
  <c r="AG302" i="1" s="1"/>
  <c r="V302" i="5"/>
  <c r="W302" i="6"/>
  <c r="T294" i="4"/>
  <c r="F294" i="4"/>
  <c r="AF294" i="1" s="1"/>
  <c r="H294" i="5"/>
  <c r="AT294" i="1" s="1"/>
  <c r="K294" i="6"/>
  <c r="BI294" i="1" s="1"/>
  <c r="R294" i="3"/>
  <c r="E302" i="2"/>
  <c r="E302" i="1" s="1"/>
  <c r="U206" i="2"/>
  <c r="U206" i="1" s="1"/>
  <c r="E214" i="5"/>
  <c r="AQ214" i="1" s="1"/>
  <c r="O214" i="5"/>
  <c r="BA214" i="1" s="1"/>
  <c r="Q302" i="3"/>
  <c r="T302" i="2"/>
  <c r="T302" i="1" s="1"/>
  <c r="L232" i="2"/>
  <c r="L232" i="1" s="1"/>
  <c r="T214" i="2"/>
  <c r="T214" i="1" s="1"/>
  <c r="D240" i="3"/>
  <c r="X240" i="1" s="1"/>
  <c r="G302" i="2"/>
  <c r="G302" i="1" s="1"/>
  <c r="S232" i="2"/>
  <c r="S232" i="1" s="1"/>
  <c r="K206" i="2"/>
  <c r="K206" i="1" s="1"/>
  <c r="E240" i="4"/>
  <c r="AE240" i="1" s="1"/>
  <c r="D240" i="5"/>
  <c r="AP240" i="1" s="1"/>
  <c r="E232" i="5"/>
  <c r="AQ232" i="1" s="1"/>
  <c r="O232" i="5"/>
  <c r="BA232" i="1" s="1"/>
  <c r="O232" i="6"/>
  <c r="J206" i="5"/>
  <c r="AV206" i="1" s="1"/>
  <c r="L206" i="5"/>
  <c r="AX206" i="1" s="1"/>
  <c r="T38" i="2"/>
  <c r="T38" i="1" s="1"/>
  <c r="K30" i="2"/>
  <c r="K30" i="1" s="1"/>
  <c r="F38" i="2"/>
  <c r="F38" i="1" s="1"/>
  <c r="E38" i="3"/>
  <c r="Y38" i="1" s="1"/>
  <c r="G38" i="5"/>
  <c r="AS38" i="1" s="1"/>
  <c r="I30" i="4"/>
  <c r="AI30" i="1" s="1"/>
  <c r="I30" i="3"/>
  <c r="AC30" i="1" s="1"/>
  <c r="U56" i="2"/>
  <c r="U56" i="1" s="1"/>
  <c r="H56" i="2"/>
  <c r="H56" i="1" s="1"/>
  <c r="H64" i="3"/>
  <c r="AB64" i="1" s="1"/>
  <c r="D64" i="4"/>
  <c r="AD64" i="1" s="1"/>
  <c r="I64" i="4"/>
  <c r="AI64" i="1" s="1"/>
  <c r="F64" i="6"/>
  <c r="BD64" i="1" s="1"/>
  <c r="L56" i="4"/>
  <c r="AL56" i="1" s="1"/>
  <c r="L56" i="5"/>
  <c r="AX56" i="1" s="1"/>
  <c r="H56" i="6"/>
  <c r="BF56" i="1" s="1"/>
  <c r="G86" i="5"/>
  <c r="AS86" i="1" s="1"/>
  <c r="L72" i="6"/>
  <c r="Q144" i="4"/>
  <c r="W144" i="4"/>
  <c r="O140" i="4"/>
  <c r="AO140" i="1" s="1"/>
  <c r="U138" i="4"/>
  <c r="P162" i="4"/>
  <c r="Q4" i="5"/>
  <c r="N28" i="3"/>
  <c r="Q52" i="6"/>
  <c r="U8" i="6"/>
  <c r="E8" i="3"/>
  <c r="Y8" i="1" s="1"/>
  <c r="N294" i="2"/>
  <c r="N294" i="1" s="1"/>
  <c r="K302" i="4"/>
  <c r="AK302" i="1" s="1"/>
  <c r="E302" i="5"/>
  <c r="AQ302" i="1" s="1"/>
  <c r="E302" i="6"/>
  <c r="BC302" i="1" s="1"/>
  <c r="D302" i="6"/>
  <c r="BB302" i="1" s="1"/>
  <c r="E294" i="5"/>
  <c r="AQ294" i="1" s="1"/>
  <c r="J294" i="4"/>
  <c r="AJ294" i="1" s="1"/>
  <c r="L294" i="5"/>
  <c r="AX294" i="1" s="1"/>
  <c r="O294" i="6"/>
  <c r="Q206" i="2"/>
  <c r="Q206" i="1" s="1"/>
  <c r="M214" i="5"/>
  <c r="AY214" i="1" s="1"/>
  <c r="D214" i="6"/>
  <c r="BB214" i="1" s="1"/>
  <c r="M302" i="3"/>
  <c r="H232" i="2"/>
  <c r="H232" i="1" s="1"/>
  <c r="P214" i="2"/>
  <c r="P214" i="1" s="1"/>
  <c r="O232" i="2"/>
  <c r="O232" i="1" s="1"/>
  <c r="G206" i="2"/>
  <c r="G206" i="1" s="1"/>
  <c r="I232" i="5"/>
  <c r="AU232" i="1" s="1"/>
  <c r="N206" i="5"/>
  <c r="AZ206" i="1" s="1"/>
  <c r="P38" i="2"/>
  <c r="P38" i="1" s="1"/>
  <c r="G30" i="2"/>
  <c r="G30" i="1" s="1"/>
  <c r="I38" i="3"/>
  <c r="AC38" i="1" s="1"/>
  <c r="M30" i="4"/>
  <c r="AM30" i="1" s="1"/>
  <c r="H64" i="4"/>
  <c r="AH64" i="1" s="1"/>
  <c r="K86" i="6"/>
  <c r="BI86" i="1" s="1"/>
  <c r="G78" i="3"/>
  <c r="AA78" i="1" s="1"/>
  <c r="I126" i="4"/>
  <c r="AI126" i="1" s="1"/>
  <c r="W86" i="2"/>
  <c r="W86" i="1" s="1"/>
  <c r="N72" i="2"/>
  <c r="N72" i="1" s="1"/>
  <c r="L86" i="5"/>
  <c r="AX86" i="1" s="1"/>
  <c r="E86" i="5"/>
  <c r="AQ86" i="1" s="1"/>
  <c r="O86" i="4"/>
  <c r="AO86" i="1" s="1"/>
  <c r="L86" i="4"/>
  <c r="AL86" i="1" s="1"/>
  <c r="N86" i="6"/>
  <c r="R78" i="3"/>
  <c r="G72" i="4"/>
  <c r="AG72" i="1" s="1"/>
  <c r="V96" i="2"/>
  <c r="V96" i="1" s="1"/>
  <c r="I104" i="3"/>
  <c r="AC104" i="1" s="1"/>
  <c r="N104" i="4"/>
  <c r="AN104" i="1" s="1"/>
  <c r="G96" i="6"/>
  <c r="BE96" i="1" s="1"/>
  <c r="N94" i="5"/>
  <c r="AZ94" i="1" s="1"/>
  <c r="I94" i="5"/>
  <c r="AU94" i="1" s="1"/>
  <c r="D104" i="2"/>
  <c r="D104" i="1" s="1"/>
  <c r="S94" i="2"/>
  <c r="S94" i="1" s="1"/>
  <c r="T126" i="4"/>
  <c r="W118" i="4"/>
  <c r="J152" i="5"/>
  <c r="AV152" i="1" s="1"/>
  <c r="Q152" i="2"/>
  <c r="Q152" i="1" s="1"/>
  <c r="K152" i="2"/>
  <c r="K152" i="1" s="1"/>
  <c r="N174" i="4"/>
  <c r="AN174" i="1" s="1"/>
  <c r="L174" i="6"/>
  <c r="J72" i="2"/>
  <c r="J72" i="1" s="1"/>
  <c r="P86" i="5"/>
  <c r="S86" i="4"/>
  <c r="P86" i="4"/>
  <c r="R86" i="6"/>
  <c r="G78" i="5"/>
  <c r="AS78" i="1" s="1"/>
  <c r="K72" i="4"/>
  <c r="AK72" i="1" s="1"/>
  <c r="Q78" i="2"/>
  <c r="Q78" i="1" s="1"/>
  <c r="N96" i="2"/>
  <c r="N96" i="1" s="1"/>
  <c r="E104" i="4"/>
  <c r="AE104" i="1" s="1"/>
  <c r="G104" i="6"/>
  <c r="BE104" i="1" s="1"/>
  <c r="D96" i="4"/>
  <c r="AD96" i="1" s="1"/>
  <c r="G94" i="6"/>
  <c r="BE94" i="1" s="1"/>
  <c r="M94" i="5"/>
  <c r="AY94" i="1" s="1"/>
  <c r="K94" i="2"/>
  <c r="K94" i="1" s="1"/>
  <c r="K126" i="5"/>
  <c r="AW126" i="1" s="1"/>
  <c r="O118" i="6"/>
  <c r="P118" i="4"/>
  <c r="N152" i="5"/>
  <c r="AZ152" i="1" s="1"/>
  <c r="I152" i="2"/>
  <c r="I152" i="1" s="1"/>
  <c r="V174" i="2"/>
  <c r="V174" i="1" s="1"/>
  <c r="R174" i="4"/>
  <c r="M56" i="4"/>
  <c r="AM56" i="1" s="1"/>
  <c r="J56" i="6"/>
  <c r="BH56" i="1" s="1"/>
  <c r="S86" i="2"/>
  <c r="S86" i="1" s="1"/>
  <c r="F72" i="2"/>
  <c r="F72" i="1" s="1"/>
  <c r="T86" i="5"/>
  <c r="I86" i="5"/>
  <c r="AU86" i="1" s="1"/>
  <c r="W86" i="4"/>
  <c r="T86" i="4"/>
  <c r="V86" i="6"/>
  <c r="O78" i="5"/>
  <c r="BA78" i="1" s="1"/>
  <c r="F72" i="5"/>
  <c r="AR72" i="1" s="1"/>
  <c r="E78" i="2"/>
  <c r="E78" i="1" s="1"/>
  <c r="P72" i="2"/>
  <c r="P72" i="1" s="1"/>
  <c r="R94" i="2"/>
  <c r="R94" i="1" s="1"/>
  <c r="K104" i="6"/>
  <c r="BI104" i="1" s="1"/>
  <c r="O96" i="5"/>
  <c r="BA96" i="1" s="1"/>
  <c r="H94" i="4"/>
  <c r="AH94" i="1" s="1"/>
  <c r="P96" i="2"/>
  <c r="P96" i="1" s="1"/>
  <c r="O126" i="5"/>
  <c r="BA126" i="1" s="1"/>
  <c r="W118" i="6"/>
  <c r="R118" i="3"/>
  <c r="F152" i="2"/>
  <c r="F152" i="1" s="1"/>
  <c r="M152" i="5"/>
  <c r="AY152" i="1" s="1"/>
  <c r="E152" i="2"/>
  <c r="E152" i="1" s="1"/>
  <c r="W138" i="2"/>
  <c r="W138" i="1" s="1"/>
  <c r="W138" i="4"/>
  <c r="P174" i="2"/>
  <c r="P174" i="1" s="1"/>
  <c r="W174" i="5"/>
  <c r="E170" i="4"/>
  <c r="AE170" i="1" s="1"/>
  <c r="O86" i="2"/>
  <c r="O86" i="1" s="1"/>
  <c r="G86" i="3"/>
  <c r="AA86" i="1" s="1"/>
  <c r="F86" i="5"/>
  <c r="AR86" i="1" s="1"/>
  <c r="I72" i="4"/>
  <c r="AI72" i="1" s="1"/>
  <c r="J72" i="5"/>
  <c r="AV72" i="1" s="1"/>
  <c r="J94" i="2"/>
  <c r="J94" i="1" s="1"/>
  <c r="D104" i="4"/>
  <c r="AD104" i="1" s="1"/>
  <c r="M104" i="4"/>
  <c r="AM104" i="1" s="1"/>
  <c r="I104" i="5"/>
  <c r="AU104" i="1" s="1"/>
  <c r="T94" i="4"/>
  <c r="S118" i="3"/>
  <c r="V144" i="2"/>
  <c r="V144" i="1" s="1"/>
  <c r="L174" i="2"/>
  <c r="L174" i="1" s="1"/>
  <c r="F174" i="2"/>
  <c r="F174" i="1" s="1"/>
  <c r="O170" i="6"/>
  <c r="I72" i="3"/>
  <c r="AC72" i="1" s="1"/>
  <c r="E72" i="4"/>
  <c r="AE72" i="1" s="1"/>
  <c r="H72" i="6"/>
  <c r="BF72" i="1" s="1"/>
  <c r="M72" i="5"/>
  <c r="AY72" i="1" s="1"/>
  <c r="O72" i="5"/>
  <c r="BA72" i="1" s="1"/>
  <c r="E72" i="5"/>
  <c r="AQ72" i="1" s="1"/>
  <c r="K72" i="6"/>
  <c r="BI72" i="1" s="1"/>
  <c r="L72" i="2"/>
  <c r="L72" i="1" s="1"/>
  <c r="V78" i="6"/>
  <c r="P78" i="2"/>
  <c r="P78" i="1" s="1"/>
  <c r="G78" i="4"/>
  <c r="AG78" i="1" s="1"/>
  <c r="E78" i="5"/>
  <c r="AQ78" i="1" s="1"/>
  <c r="T86" i="2"/>
  <c r="T86" i="1" s="1"/>
  <c r="M86" i="2"/>
  <c r="M86" i="1" s="1"/>
  <c r="H86" i="2"/>
  <c r="H86" i="1" s="1"/>
  <c r="E94" i="2"/>
  <c r="E94" i="1" s="1"/>
  <c r="M94" i="2"/>
  <c r="M94" i="1" s="1"/>
  <c r="J94" i="6"/>
  <c r="BH94" i="1" s="1"/>
  <c r="S94" i="6"/>
  <c r="G94" i="2"/>
  <c r="G94" i="1" s="1"/>
  <c r="Q94" i="2"/>
  <c r="Q94" i="1" s="1"/>
  <c r="F94" i="6"/>
  <c r="BD94" i="1" s="1"/>
  <c r="U94" i="4"/>
  <c r="K94" i="6"/>
  <c r="BI94" i="1" s="1"/>
  <c r="W94" i="2"/>
  <c r="W94" i="1" s="1"/>
  <c r="E94" i="5"/>
  <c r="AQ94" i="1" s="1"/>
  <c r="E94" i="4"/>
  <c r="AE94" i="1" s="1"/>
  <c r="J94" i="5"/>
  <c r="AV94" i="1" s="1"/>
  <c r="V94" i="2"/>
  <c r="V94" i="1" s="1"/>
  <c r="N94" i="4"/>
  <c r="AN94" i="1" s="1"/>
  <c r="H94" i="6"/>
  <c r="BF94" i="1" s="1"/>
  <c r="F94" i="5"/>
  <c r="AR94" i="1" s="1"/>
  <c r="H94" i="2"/>
  <c r="H94" i="1" s="1"/>
  <c r="H94" i="3"/>
  <c r="AB94" i="1" s="1"/>
  <c r="G94" i="5"/>
  <c r="AS94" i="1" s="1"/>
  <c r="G94" i="4"/>
  <c r="AG94" i="1" s="1"/>
  <c r="T94" i="2"/>
  <c r="T94" i="1" s="1"/>
  <c r="I94" i="6"/>
  <c r="BG94" i="1" s="1"/>
  <c r="L94" i="4"/>
  <c r="AL94" i="1" s="1"/>
  <c r="L94" i="5"/>
  <c r="AX94" i="1" s="1"/>
  <c r="D94" i="4"/>
  <c r="AD94" i="1" s="1"/>
  <c r="I94" i="2"/>
  <c r="I94" i="1" s="1"/>
  <c r="D94" i="5"/>
  <c r="AP94" i="1" s="1"/>
  <c r="F94" i="3"/>
  <c r="Z94" i="1" s="1"/>
  <c r="U96" i="2"/>
  <c r="U96" i="1" s="1"/>
  <c r="F96" i="4"/>
  <c r="AF96" i="1" s="1"/>
  <c r="G96" i="5"/>
  <c r="AS96" i="1" s="1"/>
  <c r="H96" i="3"/>
  <c r="AB96" i="1" s="1"/>
  <c r="E96" i="6"/>
  <c r="BC96" i="1" s="1"/>
  <c r="J96" i="5"/>
  <c r="AV96" i="1" s="1"/>
  <c r="K96" i="2"/>
  <c r="K96" i="1" s="1"/>
  <c r="L96" i="5"/>
  <c r="AX96" i="1" s="1"/>
  <c r="K96" i="4"/>
  <c r="AK96" i="1" s="1"/>
  <c r="R96" i="2"/>
  <c r="R96" i="1" s="1"/>
  <c r="M96" i="4"/>
  <c r="AM96" i="1" s="1"/>
  <c r="J96" i="6"/>
  <c r="BH96" i="1" s="1"/>
  <c r="H96" i="6"/>
  <c r="BF96" i="1" s="1"/>
  <c r="E96" i="5"/>
  <c r="AQ96" i="1" s="1"/>
  <c r="N96" i="4"/>
  <c r="AN96" i="1" s="1"/>
  <c r="K96" i="5"/>
  <c r="AW96" i="1" s="1"/>
  <c r="S104" i="2"/>
  <c r="S104" i="1" s="1"/>
  <c r="N104" i="2"/>
  <c r="N104" i="1" s="1"/>
  <c r="W104" i="2"/>
  <c r="W104" i="1" s="1"/>
  <c r="H104" i="2"/>
  <c r="H104" i="1" s="1"/>
  <c r="E104" i="5"/>
  <c r="AQ104" i="1" s="1"/>
  <c r="D104" i="5"/>
  <c r="AP104" i="1" s="1"/>
  <c r="K104" i="5"/>
  <c r="AW104" i="1" s="1"/>
  <c r="E104" i="3"/>
  <c r="Y104" i="1" s="1"/>
  <c r="P104" i="2"/>
  <c r="P104" i="1" s="1"/>
  <c r="J104" i="5"/>
  <c r="AV104" i="1" s="1"/>
  <c r="M104" i="2"/>
  <c r="M104" i="1" s="1"/>
  <c r="F104" i="4"/>
  <c r="AF104" i="1" s="1"/>
  <c r="I104" i="4"/>
  <c r="AI104" i="1" s="1"/>
  <c r="L104" i="4"/>
  <c r="AL104" i="1" s="1"/>
  <c r="G104" i="2"/>
  <c r="G104" i="1" s="1"/>
  <c r="H104" i="6"/>
  <c r="BF104" i="1" s="1"/>
  <c r="I104" i="6"/>
  <c r="BG104" i="1" s="1"/>
  <c r="D104" i="6"/>
  <c r="BB104" i="1" s="1"/>
  <c r="E104" i="6"/>
  <c r="BC104" i="1" s="1"/>
  <c r="D104" i="3"/>
  <c r="X104" i="1" s="1"/>
  <c r="G104" i="4"/>
  <c r="AG104" i="1" s="1"/>
  <c r="F104" i="2"/>
  <c r="F104" i="1" s="1"/>
  <c r="O104" i="2"/>
  <c r="O104" i="1" s="1"/>
  <c r="R118" i="5"/>
  <c r="P118" i="3"/>
  <c r="J118" i="3"/>
  <c r="N118" i="5"/>
  <c r="AZ118" i="1" s="1"/>
  <c r="L118" i="3"/>
  <c r="T118" i="6"/>
  <c r="U118" i="3"/>
  <c r="Q118" i="6"/>
  <c r="F118" i="2"/>
  <c r="F118" i="1" s="1"/>
  <c r="L118" i="6"/>
  <c r="M118" i="3"/>
  <c r="I118" i="6"/>
  <c r="BG118" i="1" s="1"/>
  <c r="D118" i="6"/>
  <c r="BB118" i="1" s="1"/>
  <c r="V118" i="6"/>
  <c r="T118" i="5"/>
  <c r="S118" i="5"/>
  <c r="N118" i="6"/>
  <c r="L118" i="5"/>
  <c r="AX118" i="1" s="1"/>
  <c r="N118" i="3"/>
  <c r="S118" i="6"/>
  <c r="V118" i="4"/>
  <c r="W118" i="3"/>
  <c r="M118" i="2"/>
  <c r="M118" i="1" s="1"/>
  <c r="K118" i="6"/>
  <c r="BI118" i="1" s="1"/>
  <c r="J118" i="4"/>
  <c r="AJ118" i="1" s="1"/>
  <c r="O118" i="3"/>
  <c r="V118" i="5"/>
  <c r="T118" i="3"/>
  <c r="K118" i="3"/>
  <c r="W126" i="2"/>
  <c r="W126" i="1" s="1"/>
  <c r="R126" i="4"/>
  <c r="Q126" i="5"/>
  <c r="I126" i="6"/>
  <c r="BG126" i="1" s="1"/>
  <c r="J126" i="5"/>
  <c r="AV126" i="1" s="1"/>
  <c r="M126" i="5"/>
  <c r="AY126" i="1" s="1"/>
  <c r="W126" i="5"/>
  <c r="F126" i="5"/>
  <c r="AR126" i="1" s="1"/>
  <c r="E126" i="2"/>
  <c r="E126" i="1" s="1"/>
  <c r="T126" i="5"/>
  <c r="G126" i="5"/>
  <c r="AS126" i="1" s="1"/>
  <c r="M126" i="2"/>
  <c r="M126" i="1" s="1"/>
  <c r="L126" i="4"/>
  <c r="AL126" i="1" s="1"/>
  <c r="G126" i="4"/>
  <c r="AG126" i="1" s="1"/>
  <c r="Q126" i="2"/>
  <c r="Q126" i="1" s="1"/>
  <c r="H126" i="2"/>
  <c r="H126" i="1" s="1"/>
  <c r="H126" i="6"/>
  <c r="BF126" i="1" s="1"/>
  <c r="U126" i="4"/>
  <c r="D126" i="4"/>
  <c r="AD126" i="1" s="1"/>
  <c r="D126" i="3"/>
  <c r="X126" i="1" s="1"/>
  <c r="G126" i="2"/>
  <c r="G126" i="1" s="1"/>
  <c r="G126" i="3"/>
  <c r="AA126" i="1" s="1"/>
  <c r="T126" i="2"/>
  <c r="T126" i="1" s="1"/>
  <c r="F126" i="4"/>
  <c r="AF126" i="1" s="1"/>
  <c r="K126" i="6"/>
  <c r="BI126" i="1" s="1"/>
  <c r="E126" i="3"/>
  <c r="Y126" i="1" s="1"/>
  <c r="N126" i="2"/>
  <c r="N126" i="1" s="1"/>
  <c r="O126" i="2"/>
  <c r="O126" i="1" s="1"/>
  <c r="J126" i="6"/>
  <c r="BH126" i="1" s="1"/>
  <c r="V126" i="3"/>
  <c r="V126" i="2"/>
  <c r="V126" i="1" s="1"/>
  <c r="S126" i="2"/>
  <c r="S126" i="1" s="1"/>
  <c r="F126" i="6"/>
  <c r="BD126" i="1" s="1"/>
  <c r="F126" i="3"/>
  <c r="Z126" i="1" s="1"/>
  <c r="N126" i="5"/>
  <c r="AZ126" i="1" s="1"/>
  <c r="N126" i="4"/>
  <c r="AN126" i="1" s="1"/>
  <c r="L152" i="2"/>
  <c r="L152" i="1" s="1"/>
  <c r="F152" i="6"/>
  <c r="BD152" i="1" s="1"/>
  <c r="F152" i="3"/>
  <c r="Z152" i="1" s="1"/>
  <c r="V152" i="2"/>
  <c r="V152" i="1" s="1"/>
  <c r="P152" i="2"/>
  <c r="P152" i="1" s="1"/>
  <c r="G152" i="3"/>
  <c r="AA152" i="1" s="1"/>
  <c r="M152" i="2"/>
  <c r="M152" i="1" s="1"/>
  <c r="L152" i="5"/>
  <c r="AX152" i="1" s="1"/>
  <c r="K152" i="5"/>
  <c r="AW152" i="1" s="1"/>
  <c r="F152" i="5"/>
  <c r="AR152" i="1" s="1"/>
  <c r="I152" i="5"/>
  <c r="AU152" i="1" s="1"/>
  <c r="D152" i="5"/>
  <c r="AP152" i="1" s="1"/>
  <c r="H152" i="6"/>
  <c r="BF152" i="1" s="1"/>
  <c r="E152" i="5"/>
  <c r="AQ152" i="1" s="1"/>
  <c r="G152" i="2"/>
  <c r="G152" i="1" s="1"/>
  <c r="O152" i="4"/>
  <c r="AO152" i="1" s="1"/>
  <c r="J152" i="4"/>
  <c r="AJ152" i="1" s="1"/>
  <c r="I152" i="4"/>
  <c r="AI152" i="1" s="1"/>
  <c r="S152" i="2"/>
  <c r="S152" i="1" s="1"/>
  <c r="G152" i="6"/>
  <c r="BE152" i="1" s="1"/>
  <c r="D152" i="4"/>
  <c r="AD152" i="1" s="1"/>
  <c r="J152" i="2"/>
  <c r="J152" i="1" s="1"/>
  <c r="W152" i="2"/>
  <c r="W152" i="1" s="1"/>
  <c r="N152" i="2"/>
  <c r="N152" i="1" s="1"/>
  <c r="D152" i="2"/>
  <c r="D152" i="1" s="1"/>
  <c r="I152" i="3"/>
  <c r="AC152" i="1" s="1"/>
  <c r="H152" i="3"/>
  <c r="AB152" i="1" s="1"/>
  <c r="R152" i="2"/>
  <c r="R152" i="1" s="1"/>
  <c r="H152" i="2"/>
  <c r="H152" i="1" s="1"/>
  <c r="J152" i="6"/>
  <c r="BH152" i="1" s="1"/>
  <c r="E152" i="3"/>
  <c r="Y152" i="1" s="1"/>
  <c r="D152" i="3"/>
  <c r="X152" i="1" s="1"/>
  <c r="M160" i="2"/>
  <c r="M160" i="1" s="1"/>
  <c r="Q160" i="2"/>
  <c r="Q160" i="1" s="1"/>
  <c r="F160" i="2"/>
  <c r="F160" i="1" s="1"/>
  <c r="D160" i="2"/>
  <c r="D160" i="1" s="1"/>
  <c r="V160" i="2"/>
  <c r="V160" i="1" s="1"/>
  <c r="H160" i="2"/>
  <c r="H160" i="1" s="1"/>
  <c r="L160" i="2"/>
  <c r="L160" i="1" s="1"/>
  <c r="I160" i="6"/>
  <c r="BG160" i="1" s="1"/>
  <c r="K160" i="2"/>
  <c r="K160" i="1" s="1"/>
  <c r="O160" i="2"/>
  <c r="O160" i="1" s="1"/>
  <c r="E160" i="3"/>
  <c r="Y160" i="1" s="1"/>
  <c r="S160" i="2"/>
  <c r="S160" i="1" s="1"/>
  <c r="I160" i="2"/>
  <c r="I160" i="1" s="1"/>
  <c r="O166" i="5"/>
  <c r="BA166" i="1" s="1"/>
  <c r="F166" i="4"/>
  <c r="AF166" i="1" s="1"/>
  <c r="F166" i="5"/>
  <c r="AR166" i="1" s="1"/>
  <c r="I166" i="4"/>
  <c r="AI166" i="1" s="1"/>
  <c r="G166" i="2"/>
  <c r="G166" i="1" s="1"/>
  <c r="S166" i="3"/>
  <c r="E166" i="2"/>
  <c r="E166" i="1" s="1"/>
  <c r="U166" i="2"/>
  <c r="U166" i="1" s="1"/>
  <c r="E166" i="6"/>
  <c r="BC166" i="1" s="1"/>
  <c r="F166" i="2"/>
  <c r="F166" i="1" s="1"/>
  <c r="T166" i="4"/>
  <c r="J166" i="2"/>
  <c r="J166" i="1" s="1"/>
  <c r="D166" i="2"/>
  <c r="D166" i="1" s="1"/>
  <c r="D166" i="5"/>
  <c r="AP166" i="1" s="1"/>
  <c r="N166" i="2"/>
  <c r="N166" i="1" s="1"/>
  <c r="H166" i="2"/>
  <c r="H166" i="1" s="1"/>
  <c r="G166" i="4"/>
  <c r="AG166" i="1" s="1"/>
  <c r="R166" i="2"/>
  <c r="R166" i="1" s="1"/>
  <c r="T166" i="2"/>
  <c r="T166" i="1" s="1"/>
  <c r="R174" i="6"/>
  <c r="H174" i="4"/>
  <c r="AH174" i="1" s="1"/>
  <c r="V174" i="3"/>
  <c r="M174" i="3"/>
  <c r="E174" i="4"/>
  <c r="AE174" i="1" s="1"/>
  <c r="I174" i="2"/>
  <c r="I174" i="1" s="1"/>
  <c r="N174" i="6"/>
  <c r="D174" i="4"/>
  <c r="AD174" i="1" s="1"/>
  <c r="R174" i="3"/>
  <c r="I174" i="3"/>
  <c r="AC174" i="1" s="1"/>
  <c r="O174" i="2"/>
  <c r="O174" i="1" s="1"/>
  <c r="M174" i="2"/>
  <c r="M174" i="1" s="1"/>
  <c r="O174" i="3"/>
  <c r="F174" i="3"/>
  <c r="Z174" i="1" s="1"/>
  <c r="V174" i="5"/>
  <c r="L174" i="3"/>
  <c r="U174" i="2"/>
  <c r="U174" i="1" s="1"/>
  <c r="Q174" i="6"/>
  <c r="G174" i="3"/>
  <c r="AA174" i="1" s="1"/>
  <c r="S174" i="5"/>
  <c r="N174" i="5"/>
  <c r="AZ174" i="1" s="1"/>
  <c r="D174" i="3"/>
  <c r="X174" i="1" s="1"/>
  <c r="M174" i="6"/>
  <c r="T174" i="5"/>
  <c r="O174" i="5"/>
  <c r="BA174" i="1" s="1"/>
  <c r="J174" i="2"/>
  <c r="J174" i="1" s="1"/>
  <c r="D174" i="2"/>
  <c r="D174" i="1" s="1"/>
  <c r="T174" i="6"/>
  <c r="E174" i="6"/>
  <c r="BC174" i="1" s="1"/>
  <c r="P174" i="5"/>
  <c r="K174" i="5"/>
  <c r="AW174" i="1" s="1"/>
  <c r="J174" i="5"/>
  <c r="AV174" i="1" s="1"/>
  <c r="N174" i="2"/>
  <c r="N174" i="1" s="1"/>
  <c r="H174" i="2"/>
  <c r="H174" i="1" s="1"/>
  <c r="P174" i="6"/>
  <c r="U174" i="5"/>
  <c r="L174" i="5"/>
  <c r="AX174" i="1" s="1"/>
  <c r="V174" i="4"/>
  <c r="F174" i="5"/>
  <c r="AR174" i="1" s="1"/>
  <c r="R174" i="2"/>
  <c r="R174" i="1" s="1"/>
  <c r="W174" i="6"/>
  <c r="I174" i="5"/>
  <c r="AU174" i="1" s="1"/>
  <c r="W174" i="4"/>
  <c r="J174" i="4"/>
  <c r="AJ174" i="1" s="1"/>
  <c r="Q174" i="4"/>
  <c r="T174" i="2"/>
  <c r="T174" i="1" s="1"/>
  <c r="S174" i="6"/>
  <c r="T174" i="4"/>
  <c r="S174" i="4"/>
  <c r="F174" i="4"/>
  <c r="AF174" i="1" s="1"/>
  <c r="M174" i="4"/>
  <c r="AM174" i="1" s="1"/>
  <c r="O174" i="6"/>
  <c r="P174" i="4"/>
  <c r="K174" i="4"/>
  <c r="AK174" i="1" s="1"/>
  <c r="U174" i="3"/>
  <c r="I174" i="4"/>
  <c r="AI174" i="1" s="1"/>
  <c r="G174" i="2"/>
  <c r="G174" i="1" s="1"/>
  <c r="V174" i="6"/>
  <c r="L174" i="4"/>
  <c r="AL174" i="1" s="1"/>
  <c r="G174" i="4"/>
  <c r="AG174" i="1" s="1"/>
  <c r="Q174" i="3"/>
  <c r="K174" i="2"/>
  <c r="K174" i="1" s="1"/>
  <c r="E174" i="2"/>
  <c r="E174" i="1" s="1"/>
  <c r="G86" i="2"/>
  <c r="G86" i="1" s="1"/>
  <c r="W72" i="2"/>
  <c r="W72" i="1" s="1"/>
  <c r="V78" i="2"/>
  <c r="V78" i="1" s="1"/>
  <c r="O86" i="3"/>
  <c r="H86" i="3"/>
  <c r="AB86" i="1" s="1"/>
  <c r="Q86" i="5"/>
  <c r="K86" i="5"/>
  <c r="AW86" i="1" s="1"/>
  <c r="O86" i="6"/>
  <c r="I78" i="4"/>
  <c r="AI78" i="1" s="1"/>
  <c r="G78" i="6"/>
  <c r="BE78" i="1" s="1"/>
  <c r="H72" i="5"/>
  <c r="AT72" i="1" s="1"/>
  <c r="G72" i="6"/>
  <c r="BE72" i="1" s="1"/>
  <c r="M72" i="2"/>
  <c r="M72" i="1" s="1"/>
  <c r="O104" i="4"/>
  <c r="AO104" i="1" s="1"/>
  <c r="M104" i="5"/>
  <c r="AY104" i="1" s="1"/>
  <c r="D96" i="5"/>
  <c r="AP96" i="1" s="1"/>
  <c r="K94" i="5"/>
  <c r="AW94" i="1" s="1"/>
  <c r="I104" i="2"/>
  <c r="I104" i="1" s="1"/>
  <c r="D94" i="2"/>
  <c r="D94" i="1" s="1"/>
  <c r="M126" i="4"/>
  <c r="AM126" i="1" s="1"/>
  <c r="U118" i="4"/>
  <c r="P118" i="6"/>
  <c r="I152" i="6"/>
  <c r="BG152" i="1" s="1"/>
  <c r="D174" i="5"/>
  <c r="AP174" i="1" s="1"/>
  <c r="H78" i="2"/>
  <c r="H78" i="1" s="1"/>
  <c r="L166" i="4"/>
  <c r="AL166" i="1" s="1"/>
  <c r="D174" i="6"/>
  <c r="BB174" i="1" s="1"/>
  <c r="J56" i="4"/>
  <c r="AJ56" i="1" s="1"/>
  <c r="K56" i="4"/>
  <c r="AK56" i="1" s="1"/>
  <c r="G56" i="6"/>
  <c r="BE56" i="1" s="1"/>
  <c r="G64" i="2"/>
  <c r="G64" i="1" s="1"/>
  <c r="S72" i="2"/>
  <c r="S72" i="1" s="1"/>
  <c r="N78" i="2"/>
  <c r="N78" i="1" s="1"/>
  <c r="S86" i="3"/>
  <c r="L86" i="3"/>
  <c r="U86" i="5"/>
  <c r="N86" i="5"/>
  <c r="AZ86" i="1" s="1"/>
  <c r="O86" i="5"/>
  <c r="BA86" i="1" s="1"/>
  <c r="S86" i="6"/>
  <c r="L78" i="5"/>
  <c r="AX78" i="1" s="1"/>
  <c r="K78" i="6"/>
  <c r="BI78" i="1" s="1"/>
  <c r="L72" i="5"/>
  <c r="AX72" i="1" s="1"/>
  <c r="D72" i="4"/>
  <c r="AD72" i="1" s="1"/>
  <c r="E72" i="2"/>
  <c r="E72" i="1" s="1"/>
  <c r="H96" i="5"/>
  <c r="AT96" i="1" s="1"/>
  <c r="D94" i="6"/>
  <c r="BB94" i="1" s="1"/>
  <c r="E104" i="2"/>
  <c r="E104" i="1" s="1"/>
  <c r="H126" i="3"/>
  <c r="AB126" i="1" s="1"/>
  <c r="D126" i="5"/>
  <c r="AP126" i="1" s="1"/>
  <c r="P118" i="5"/>
  <c r="H174" i="5"/>
  <c r="AT174" i="1" s="1"/>
  <c r="I8" i="5"/>
  <c r="AU8" i="1" s="1"/>
  <c r="E56" i="6"/>
  <c r="BC56" i="1" s="1"/>
  <c r="H56" i="5"/>
  <c r="AT56" i="1" s="1"/>
  <c r="O72" i="2"/>
  <c r="O72" i="1" s="1"/>
  <c r="F78" i="2"/>
  <c r="F78" i="1" s="1"/>
  <c r="W86" i="3"/>
  <c r="P86" i="3"/>
  <c r="R86" i="5"/>
  <c r="S86" i="5"/>
  <c r="W86" i="6"/>
  <c r="D78" i="3"/>
  <c r="X78" i="1" s="1"/>
  <c r="D78" i="6"/>
  <c r="BB78" i="1" s="1"/>
  <c r="E72" i="6"/>
  <c r="BC72" i="1" s="1"/>
  <c r="L72" i="4"/>
  <c r="AL72" i="1" s="1"/>
  <c r="P86" i="2"/>
  <c r="P86" i="1" s="1"/>
  <c r="G104" i="5"/>
  <c r="AS104" i="1" s="1"/>
  <c r="H104" i="5"/>
  <c r="AT104" i="1" s="1"/>
  <c r="G94" i="3"/>
  <c r="AA94" i="1" s="1"/>
  <c r="T126" i="3"/>
  <c r="H126" i="5"/>
  <c r="AT126" i="1" s="1"/>
  <c r="M118" i="6"/>
  <c r="F152" i="4"/>
  <c r="AF152" i="1" s="1"/>
  <c r="H152" i="5"/>
  <c r="AT152" i="1" s="1"/>
  <c r="J144" i="6"/>
  <c r="BH144" i="1" s="1"/>
  <c r="E138" i="3"/>
  <c r="Y138" i="1" s="1"/>
  <c r="J138" i="5"/>
  <c r="AV138" i="1" s="1"/>
  <c r="D162" i="2"/>
  <c r="D162" i="1" s="1"/>
  <c r="K174" i="3"/>
  <c r="O170" i="5"/>
  <c r="BA170" i="1" s="1"/>
  <c r="M166" i="4"/>
  <c r="AM166" i="1" s="1"/>
  <c r="K72" i="2"/>
  <c r="K72" i="1" s="1"/>
  <c r="E86" i="4"/>
  <c r="AE86" i="1" s="1"/>
  <c r="T86" i="3"/>
  <c r="E86" i="3"/>
  <c r="Y86" i="1" s="1"/>
  <c r="V86" i="5"/>
  <c r="W86" i="5"/>
  <c r="L78" i="3"/>
  <c r="H78" i="6"/>
  <c r="BF78" i="1" s="1"/>
  <c r="H72" i="3"/>
  <c r="AB72" i="1" s="1"/>
  <c r="D72" i="6"/>
  <c r="BB72" i="1" s="1"/>
  <c r="L86" i="2"/>
  <c r="L86" i="1" s="1"/>
  <c r="V104" i="2"/>
  <c r="V104" i="1" s="1"/>
  <c r="F104" i="5"/>
  <c r="AR104" i="1" s="1"/>
  <c r="L104" i="5"/>
  <c r="AX104" i="1" s="1"/>
  <c r="D96" i="3"/>
  <c r="X96" i="1" s="1"/>
  <c r="I94" i="4"/>
  <c r="AI94" i="1" s="1"/>
  <c r="Q96" i="2"/>
  <c r="Q96" i="1" s="1"/>
  <c r="K126" i="4"/>
  <c r="AK126" i="1" s="1"/>
  <c r="L126" i="5"/>
  <c r="AX126" i="1" s="1"/>
  <c r="U118" i="6"/>
  <c r="N152" i="4"/>
  <c r="AN152" i="1" s="1"/>
  <c r="K152" i="6"/>
  <c r="BI152" i="1" s="1"/>
  <c r="J140" i="5"/>
  <c r="AV140" i="1" s="1"/>
  <c r="T152" i="2"/>
  <c r="T152" i="1" s="1"/>
  <c r="N138" i="5"/>
  <c r="AZ138" i="1" s="1"/>
  <c r="T160" i="2"/>
  <c r="T160" i="1" s="1"/>
  <c r="H174" i="3"/>
  <c r="AB174" i="1" s="1"/>
  <c r="S174" i="3"/>
  <c r="F166" i="6"/>
  <c r="BD166" i="1" s="1"/>
  <c r="G72" i="2"/>
  <c r="G72" i="1" s="1"/>
  <c r="I86" i="4"/>
  <c r="AI86" i="1" s="1"/>
  <c r="F86" i="3"/>
  <c r="Z86" i="1" s="1"/>
  <c r="E86" i="6"/>
  <c r="BC86" i="1" s="1"/>
  <c r="D86" i="6"/>
  <c r="BB86" i="1" s="1"/>
  <c r="F78" i="4"/>
  <c r="AF78" i="1" s="1"/>
  <c r="D86" i="2"/>
  <c r="D86" i="1" s="1"/>
  <c r="R104" i="2"/>
  <c r="R104" i="1" s="1"/>
  <c r="O104" i="5"/>
  <c r="BA104" i="1" s="1"/>
  <c r="M94" i="4"/>
  <c r="AM94" i="1" s="1"/>
  <c r="E96" i="2"/>
  <c r="E96" i="1" s="1"/>
  <c r="O126" i="4"/>
  <c r="AO126" i="1" s="1"/>
  <c r="E126" i="5"/>
  <c r="AQ126" i="1" s="1"/>
  <c r="H118" i="3"/>
  <c r="AB118" i="1" s="1"/>
  <c r="P126" i="2"/>
  <c r="P126" i="1" s="1"/>
  <c r="P174" i="3"/>
  <c r="W174" i="3"/>
  <c r="G166" i="6"/>
  <c r="BE166" i="1" s="1"/>
  <c r="E56" i="5"/>
  <c r="AQ56" i="1" s="1"/>
  <c r="H56" i="4"/>
  <c r="AH56" i="1" s="1"/>
  <c r="V86" i="2"/>
  <c r="V86" i="1" s="1"/>
  <c r="M86" i="4"/>
  <c r="AM86" i="1" s="1"/>
  <c r="F86" i="4"/>
  <c r="AF86" i="1" s="1"/>
  <c r="I86" i="3"/>
  <c r="AC86" i="1" s="1"/>
  <c r="J86" i="3"/>
  <c r="I86" i="6"/>
  <c r="BG86" i="1" s="1"/>
  <c r="J78" i="4"/>
  <c r="AJ78" i="1" s="1"/>
  <c r="F72" i="4"/>
  <c r="AF72" i="1" s="1"/>
  <c r="N104" i="5"/>
  <c r="AZ104" i="1" s="1"/>
  <c r="I96" i="5"/>
  <c r="AU96" i="1" s="1"/>
  <c r="E94" i="6"/>
  <c r="BC94" i="1" s="1"/>
  <c r="K104" i="2"/>
  <c r="K104" i="1" s="1"/>
  <c r="W126" i="4"/>
  <c r="I126" i="5"/>
  <c r="AU126" i="1" s="1"/>
  <c r="R118" i="4"/>
  <c r="L126" i="2"/>
  <c r="L126" i="1" s="1"/>
  <c r="K126" i="2"/>
  <c r="K126" i="1" s="1"/>
  <c r="W174" i="2"/>
  <c r="W174" i="1" s="1"/>
  <c r="T174" i="3"/>
  <c r="M174" i="5"/>
  <c r="AY174" i="1" s="1"/>
  <c r="T118" i="4"/>
  <c r="T78" i="6"/>
  <c r="N94" i="6"/>
  <c r="N100" i="4"/>
  <c r="AN100" i="1" s="1"/>
  <c r="V100" i="3"/>
  <c r="P100" i="2"/>
  <c r="P100" i="1" s="1"/>
  <c r="M100" i="2"/>
  <c r="M100" i="1" s="1"/>
  <c r="D100" i="3"/>
  <c r="X100" i="1" s="1"/>
  <c r="N100" i="5"/>
  <c r="AZ100" i="1" s="1"/>
  <c r="M100" i="4"/>
  <c r="AM100" i="1" s="1"/>
  <c r="G100" i="4"/>
  <c r="AG100" i="1" s="1"/>
  <c r="K100" i="2"/>
  <c r="K100" i="1" s="1"/>
  <c r="T100" i="6"/>
  <c r="E100" i="4"/>
  <c r="AE100" i="1" s="1"/>
  <c r="J100" i="2"/>
  <c r="J100" i="1" s="1"/>
  <c r="N100" i="6"/>
  <c r="K100" i="5"/>
  <c r="AW100" i="1" s="1"/>
  <c r="R100" i="2"/>
  <c r="R100" i="1" s="1"/>
  <c r="H100" i="2"/>
  <c r="H100" i="1" s="1"/>
  <c r="I100" i="5"/>
  <c r="AU100" i="1" s="1"/>
  <c r="L100" i="2"/>
  <c r="L100" i="1" s="1"/>
  <c r="E100" i="5"/>
  <c r="AQ100" i="1" s="1"/>
  <c r="D100" i="4"/>
  <c r="AD100" i="1" s="1"/>
  <c r="E108" i="5"/>
  <c r="AQ108" i="1" s="1"/>
  <c r="O108" i="5"/>
  <c r="BA108" i="1" s="1"/>
  <c r="E108" i="3"/>
  <c r="Y108" i="1" s="1"/>
  <c r="K108" i="2"/>
  <c r="K108" i="1" s="1"/>
  <c r="F108" i="2"/>
  <c r="F108" i="1" s="1"/>
  <c r="S108" i="2"/>
  <c r="S108" i="1" s="1"/>
  <c r="F108" i="4"/>
  <c r="AF108" i="1" s="1"/>
  <c r="I108" i="4"/>
  <c r="AI108" i="1" s="1"/>
  <c r="L108" i="4"/>
  <c r="AL108" i="1" s="1"/>
  <c r="J108" i="2"/>
  <c r="J108" i="1" s="1"/>
  <c r="D108" i="2"/>
  <c r="D108" i="1" s="1"/>
  <c r="I108" i="6"/>
  <c r="BG108" i="1" s="1"/>
  <c r="V108" i="2"/>
  <c r="V108" i="1" s="1"/>
  <c r="L108" i="2"/>
  <c r="L108" i="1" s="1"/>
  <c r="E108" i="2"/>
  <c r="E108" i="1" s="1"/>
  <c r="D108" i="3"/>
  <c r="X108" i="1" s="1"/>
  <c r="T108" i="2"/>
  <c r="T108" i="1" s="1"/>
  <c r="M108" i="2"/>
  <c r="M108" i="1" s="1"/>
  <c r="K108" i="6"/>
  <c r="BI108" i="1" s="1"/>
  <c r="I108" i="5"/>
  <c r="AU108" i="1" s="1"/>
  <c r="F108" i="3"/>
  <c r="Z108" i="1" s="1"/>
  <c r="Q108" i="2"/>
  <c r="Q108" i="1" s="1"/>
  <c r="N116" i="5"/>
  <c r="AZ116" i="1" s="1"/>
  <c r="L116" i="4"/>
  <c r="AL116" i="1" s="1"/>
  <c r="E116" i="6"/>
  <c r="BC116" i="1" s="1"/>
  <c r="G124" i="6"/>
  <c r="BE124" i="1" s="1"/>
  <c r="K124" i="6"/>
  <c r="BI124" i="1" s="1"/>
  <c r="G140" i="3"/>
  <c r="AA140" i="1" s="1"/>
  <c r="Q140" i="2"/>
  <c r="Q140" i="1" s="1"/>
  <c r="L140" i="5"/>
  <c r="AX140" i="1" s="1"/>
  <c r="J140" i="6"/>
  <c r="BH140" i="1" s="1"/>
  <c r="I140" i="6"/>
  <c r="BG140" i="1" s="1"/>
  <c r="D140" i="3"/>
  <c r="X140" i="1" s="1"/>
  <c r="U140" i="2"/>
  <c r="U140" i="1" s="1"/>
  <c r="M140" i="5"/>
  <c r="AY140" i="1" s="1"/>
  <c r="H140" i="5"/>
  <c r="AT140" i="1" s="1"/>
  <c r="F140" i="6"/>
  <c r="BD140" i="1" s="1"/>
  <c r="E140" i="6"/>
  <c r="BC140" i="1" s="1"/>
  <c r="G140" i="2"/>
  <c r="G140" i="1" s="1"/>
  <c r="O140" i="5"/>
  <c r="BA140" i="1" s="1"/>
  <c r="N140" i="5"/>
  <c r="AZ140" i="1" s="1"/>
  <c r="O140" i="2"/>
  <c r="O140" i="1" s="1"/>
  <c r="I140" i="3"/>
  <c r="AC140" i="1" s="1"/>
  <c r="L140" i="4"/>
  <c r="AL140" i="1" s="1"/>
  <c r="K140" i="4"/>
  <c r="AK140" i="1" s="1"/>
  <c r="G140" i="5"/>
  <c r="AS140" i="1" s="1"/>
  <c r="F140" i="5"/>
  <c r="AR140" i="1" s="1"/>
  <c r="J140" i="2"/>
  <c r="J140" i="1" s="1"/>
  <c r="S140" i="2"/>
  <c r="S140" i="1" s="1"/>
  <c r="H140" i="4"/>
  <c r="AH140" i="1" s="1"/>
  <c r="G140" i="4"/>
  <c r="AG140" i="1" s="1"/>
  <c r="N140" i="2"/>
  <c r="N140" i="1" s="1"/>
  <c r="W140" i="2"/>
  <c r="W140" i="1" s="1"/>
  <c r="D140" i="2"/>
  <c r="D140" i="1" s="1"/>
  <c r="H140" i="2"/>
  <c r="H140" i="1" s="1"/>
  <c r="N140" i="4"/>
  <c r="AN140" i="1" s="1"/>
  <c r="M140" i="4"/>
  <c r="AM140" i="1" s="1"/>
  <c r="V140" i="2"/>
  <c r="V140" i="1" s="1"/>
  <c r="P140" i="2"/>
  <c r="P140" i="1" s="1"/>
  <c r="K140" i="6"/>
  <c r="BI140" i="1" s="1"/>
  <c r="F140" i="3"/>
  <c r="Z140" i="1" s="1"/>
  <c r="F140" i="4"/>
  <c r="AF140" i="1" s="1"/>
  <c r="T140" i="2"/>
  <c r="T140" i="1" s="1"/>
  <c r="E140" i="2"/>
  <c r="E140" i="1" s="1"/>
  <c r="H140" i="6"/>
  <c r="BF140" i="1" s="1"/>
  <c r="G140" i="6"/>
  <c r="BE140" i="1" s="1"/>
  <c r="I140" i="2"/>
  <c r="I140" i="1" s="1"/>
  <c r="D140" i="6"/>
  <c r="BB140" i="1" s="1"/>
  <c r="M140" i="2"/>
  <c r="M140" i="1" s="1"/>
  <c r="H140" i="3"/>
  <c r="AB140" i="1" s="1"/>
  <c r="T196" i="2"/>
  <c r="T196" i="1" s="1"/>
  <c r="W78" i="2"/>
  <c r="W78" i="1" s="1"/>
  <c r="R86" i="2"/>
  <c r="R86" i="1" s="1"/>
  <c r="Q86" i="4"/>
  <c r="J86" i="4"/>
  <c r="AJ86" i="1" s="1"/>
  <c r="M86" i="3"/>
  <c r="N86" i="3"/>
  <c r="M86" i="6"/>
  <c r="H86" i="6"/>
  <c r="BF86" i="1" s="1"/>
  <c r="E78" i="3"/>
  <c r="Y78" i="1" s="1"/>
  <c r="J72" i="4"/>
  <c r="AJ72" i="1" s="1"/>
  <c r="Q86" i="2"/>
  <c r="Q86" i="1" s="1"/>
  <c r="J104" i="2"/>
  <c r="J104" i="1" s="1"/>
  <c r="H104" i="3"/>
  <c r="AB104" i="1" s="1"/>
  <c r="E94" i="3"/>
  <c r="Y94" i="1" s="1"/>
  <c r="U94" i="6"/>
  <c r="R126" i="2"/>
  <c r="R126" i="1" s="1"/>
  <c r="E126" i="6"/>
  <c r="BC126" i="1" s="1"/>
  <c r="G126" i="6"/>
  <c r="BE126" i="1" s="1"/>
  <c r="Q118" i="5"/>
  <c r="U126" i="2"/>
  <c r="U126" i="1" s="1"/>
  <c r="D126" i="2"/>
  <c r="D126" i="1" s="1"/>
  <c r="E152" i="4"/>
  <c r="AE152" i="1" s="1"/>
  <c r="G152" i="5"/>
  <c r="AS152" i="1" s="1"/>
  <c r="D152" i="6"/>
  <c r="BB152" i="1" s="1"/>
  <c r="S174" i="2"/>
  <c r="S174" i="1" s="1"/>
  <c r="U174" i="4"/>
  <c r="Q174" i="5"/>
  <c r="R30" i="5"/>
  <c r="S78" i="2"/>
  <c r="S78" i="1" s="1"/>
  <c r="N86" i="2"/>
  <c r="N86" i="1" s="1"/>
  <c r="U86" i="4"/>
  <c r="Q86" i="3"/>
  <c r="R86" i="3"/>
  <c r="Q86" i="6"/>
  <c r="L86" i="6"/>
  <c r="J78" i="5"/>
  <c r="AV78" i="1" s="1"/>
  <c r="I72" i="5"/>
  <c r="AU72" i="1" s="1"/>
  <c r="I86" i="2"/>
  <c r="I86" i="1" s="1"/>
  <c r="G104" i="3"/>
  <c r="AA104" i="1" s="1"/>
  <c r="F104" i="6"/>
  <c r="BD104" i="1" s="1"/>
  <c r="I96" i="3"/>
  <c r="AC96" i="1" s="1"/>
  <c r="I94" i="3"/>
  <c r="AC94" i="1" s="1"/>
  <c r="D94" i="3"/>
  <c r="X94" i="1" s="1"/>
  <c r="J126" i="2"/>
  <c r="J126" i="1" s="1"/>
  <c r="I126" i="3"/>
  <c r="AC126" i="1" s="1"/>
  <c r="O126" i="6"/>
  <c r="U118" i="5"/>
  <c r="I126" i="2"/>
  <c r="I126" i="1" s="1"/>
  <c r="M152" i="4"/>
  <c r="AM152" i="1" s="1"/>
  <c r="O152" i="5"/>
  <c r="BA152" i="1" s="1"/>
  <c r="Q174" i="2"/>
  <c r="Q174" i="1" s="1"/>
  <c r="U174" i="6"/>
  <c r="L74" i="2"/>
  <c r="L74" i="1" s="1"/>
  <c r="F74" i="3"/>
  <c r="Z74" i="1" s="1"/>
  <c r="J74" i="6"/>
  <c r="BH74" i="1" s="1"/>
  <c r="I74" i="2"/>
  <c r="I74" i="1" s="1"/>
  <c r="S74" i="5"/>
  <c r="R74" i="5"/>
  <c r="M74" i="5"/>
  <c r="AY74" i="1" s="1"/>
  <c r="I74" i="4"/>
  <c r="AI74" i="1" s="1"/>
  <c r="Q74" i="2"/>
  <c r="Q74" i="1" s="1"/>
  <c r="J74" i="5"/>
  <c r="AV74" i="1" s="1"/>
  <c r="E74" i="5"/>
  <c r="AQ74" i="1" s="1"/>
  <c r="G74" i="3"/>
  <c r="AA74" i="1" s="1"/>
  <c r="K74" i="4"/>
  <c r="AK74" i="1" s="1"/>
  <c r="D74" i="2"/>
  <c r="D74" i="1" s="1"/>
  <c r="S82" i="6"/>
  <c r="H82" i="2"/>
  <c r="H82" i="1" s="1"/>
  <c r="T82" i="2"/>
  <c r="T82" i="1" s="1"/>
  <c r="E82" i="2"/>
  <c r="E82" i="1" s="1"/>
  <c r="I122" i="2"/>
  <c r="I122" i="1" s="1"/>
  <c r="T122" i="6"/>
  <c r="O122" i="5"/>
  <c r="BA122" i="1" s="1"/>
  <c r="Q122" i="3"/>
  <c r="T122" i="3"/>
  <c r="E122" i="4"/>
  <c r="AE122" i="1" s="1"/>
  <c r="M122" i="2"/>
  <c r="M122" i="1" s="1"/>
  <c r="P122" i="6"/>
  <c r="K122" i="5"/>
  <c r="AW122" i="1" s="1"/>
  <c r="M122" i="3"/>
  <c r="P122" i="3"/>
  <c r="W122" i="3"/>
  <c r="H122" i="2"/>
  <c r="H122" i="1" s="1"/>
  <c r="W122" i="6"/>
  <c r="G122" i="6"/>
  <c r="BE122" i="1" s="1"/>
  <c r="Q122" i="6"/>
  <c r="D122" i="3"/>
  <c r="X122" i="1" s="1"/>
  <c r="K122" i="3"/>
  <c r="P122" i="2"/>
  <c r="P122" i="1" s="1"/>
  <c r="R122" i="3"/>
  <c r="O122" i="6"/>
  <c r="R122" i="5"/>
  <c r="U122" i="5"/>
  <c r="E122" i="6"/>
  <c r="BC122" i="1" s="1"/>
  <c r="J122" i="2"/>
  <c r="J122" i="1" s="1"/>
  <c r="G122" i="2"/>
  <c r="G122" i="1" s="1"/>
  <c r="T122" i="2"/>
  <c r="T122" i="1" s="1"/>
  <c r="P122" i="4"/>
  <c r="O122" i="2"/>
  <c r="O122" i="1" s="1"/>
  <c r="R122" i="6"/>
  <c r="F122" i="5"/>
  <c r="AR122" i="1" s="1"/>
  <c r="I122" i="5"/>
  <c r="AU122" i="1" s="1"/>
  <c r="L122" i="5"/>
  <c r="AX122" i="1" s="1"/>
  <c r="V122" i="2"/>
  <c r="V122" i="1" s="1"/>
  <c r="I122" i="6"/>
  <c r="BG122" i="1" s="1"/>
  <c r="O122" i="4"/>
  <c r="AO122" i="1" s="1"/>
  <c r="R122" i="4"/>
  <c r="U122" i="4"/>
  <c r="W122" i="5"/>
  <c r="G122" i="4"/>
  <c r="AG122" i="1" s="1"/>
  <c r="J122" i="4"/>
  <c r="AJ122" i="1" s="1"/>
  <c r="M122" i="4"/>
  <c r="AM122" i="1" s="1"/>
  <c r="T122" i="4"/>
  <c r="H122" i="4"/>
  <c r="AH122" i="1" s="1"/>
  <c r="E122" i="2"/>
  <c r="E122" i="1" s="1"/>
  <c r="S122" i="5"/>
  <c r="U122" i="3"/>
  <c r="F122" i="4"/>
  <c r="AF122" i="1" s="1"/>
  <c r="I122" i="4"/>
  <c r="AI122" i="1" s="1"/>
  <c r="V130" i="4"/>
  <c r="P130" i="2"/>
  <c r="P130" i="1" s="1"/>
  <c r="S130" i="6"/>
  <c r="U130" i="5"/>
  <c r="R130" i="3"/>
  <c r="M130" i="3"/>
  <c r="L130" i="3"/>
  <c r="J130" i="2"/>
  <c r="J130" i="1" s="1"/>
  <c r="J130" i="4"/>
  <c r="AJ130" i="1" s="1"/>
  <c r="G130" i="2"/>
  <c r="G130" i="1" s="1"/>
  <c r="N130" i="4"/>
  <c r="AN130" i="1" s="1"/>
  <c r="T130" i="2"/>
  <c r="T130" i="1" s="1"/>
  <c r="O130" i="6"/>
  <c r="Q130" i="5"/>
  <c r="N130" i="3"/>
  <c r="I130" i="3"/>
  <c r="AC130" i="1" s="1"/>
  <c r="H130" i="3"/>
  <c r="AB130" i="1" s="1"/>
  <c r="N130" i="2"/>
  <c r="N130" i="1" s="1"/>
  <c r="S130" i="2"/>
  <c r="S130" i="1" s="1"/>
  <c r="K130" i="3"/>
  <c r="V130" i="6"/>
  <c r="E130" i="5"/>
  <c r="AQ130" i="1" s="1"/>
  <c r="W130" i="5"/>
  <c r="R130" i="5"/>
  <c r="V130" i="2"/>
  <c r="V130" i="1" s="1"/>
  <c r="N130" i="6"/>
  <c r="P130" i="5"/>
  <c r="O130" i="5"/>
  <c r="BA130" i="1" s="1"/>
  <c r="J130" i="5"/>
  <c r="AV130" i="1" s="1"/>
  <c r="G130" i="3"/>
  <c r="AA130" i="1" s="1"/>
  <c r="E130" i="2"/>
  <c r="E130" i="1" s="1"/>
  <c r="D130" i="5"/>
  <c r="AP130" i="1" s="1"/>
  <c r="T130" i="4"/>
  <c r="S130" i="4"/>
  <c r="Q130" i="2"/>
  <c r="Q130" i="1" s="1"/>
  <c r="L130" i="6"/>
  <c r="M130" i="6"/>
  <c r="M130" i="4"/>
  <c r="AM130" i="1" s="1"/>
  <c r="H130" i="4"/>
  <c r="AH130" i="1" s="1"/>
  <c r="K130" i="4"/>
  <c r="AK130" i="1" s="1"/>
  <c r="H130" i="2"/>
  <c r="H130" i="1" s="1"/>
  <c r="D130" i="6"/>
  <c r="BB130" i="1" s="1"/>
  <c r="E130" i="6"/>
  <c r="BC130" i="1" s="1"/>
  <c r="E130" i="4"/>
  <c r="AE130" i="1" s="1"/>
  <c r="U130" i="3"/>
  <c r="T130" i="3"/>
  <c r="L130" i="2"/>
  <c r="L130" i="1" s="1"/>
  <c r="W130" i="6"/>
  <c r="V130" i="3"/>
  <c r="Q130" i="3"/>
  <c r="P130" i="3"/>
  <c r="F130" i="2"/>
  <c r="F130" i="1" s="1"/>
  <c r="I138" i="5"/>
  <c r="AU138" i="1" s="1"/>
  <c r="H138" i="5"/>
  <c r="AT138" i="1" s="1"/>
  <c r="F138" i="6"/>
  <c r="BD138" i="1" s="1"/>
  <c r="V138" i="5"/>
  <c r="K138" i="2"/>
  <c r="K138" i="1" s="1"/>
  <c r="F138" i="2"/>
  <c r="F138" i="1" s="1"/>
  <c r="E138" i="5"/>
  <c r="AQ138" i="1" s="1"/>
  <c r="D138" i="5"/>
  <c r="AP138" i="1" s="1"/>
  <c r="W138" i="5"/>
  <c r="R138" i="5"/>
  <c r="O138" i="2"/>
  <c r="O138" i="1" s="1"/>
  <c r="J138" i="2"/>
  <c r="J138" i="1" s="1"/>
  <c r="I138" i="3"/>
  <c r="AC138" i="1" s="1"/>
  <c r="P138" i="4"/>
  <c r="O138" i="4"/>
  <c r="AO138" i="1" s="1"/>
  <c r="K138" i="5"/>
  <c r="AW138" i="1" s="1"/>
  <c r="F138" i="5"/>
  <c r="AR138" i="1" s="1"/>
  <c r="H138" i="2"/>
  <c r="H138" i="1" s="1"/>
  <c r="M138" i="3"/>
  <c r="V138" i="2"/>
  <c r="V138" i="1" s="1"/>
  <c r="H138" i="4"/>
  <c r="AH138" i="1" s="1"/>
  <c r="G138" i="4"/>
  <c r="AG138" i="1" s="1"/>
  <c r="V138" i="4"/>
  <c r="Q138" i="4"/>
  <c r="P138" i="2"/>
  <c r="P138" i="1" s="1"/>
  <c r="G138" i="3"/>
  <c r="AA138" i="1" s="1"/>
  <c r="T138" i="6"/>
  <c r="D138" i="4"/>
  <c r="AD138" i="1" s="1"/>
  <c r="V138" i="3"/>
  <c r="R138" i="4"/>
  <c r="M138" i="4"/>
  <c r="AM138" i="1" s="1"/>
  <c r="T138" i="2"/>
  <c r="T138" i="1" s="1"/>
  <c r="O138" i="3"/>
  <c r="P138" i="6"/>
  <c r="W138" i="6"/>
  <c r="R138" i="3"/>
  <c r="N138" i="4"/>
  <c r="AN138" i="1" s="1"/>
  <c r="I138" i="4"/>
  <c r="AI138" i="1" s="1"/>
  <c r="E138" i="2"/>
  <c r="E138" i="1" s="1"/>
  <c r="W138" i="3"/>
  <c r="L138" i="6"/>
  <c r="S138" i="6"/>
  <c r="N138" i="3"/>
  <c r="J138" i="4"/>
  <c r="AJ138" i="1" s="1"/>
  <c r="E138" i="4"/>
  <c r="AE138" i="1" s="1"/>
  <c r="I138" i="2"/>
  <c r="I138" i="1" s="1"/>
  <c r="G138" i="6"/>
  <c r="BE138" i="1" s="1"/>
  <c r="V138" i="6"/>
  <c r="Q138" i="6"/>
  <c r="L138" i="3"/>
  <c r="U138" i="2"/>
  <c r="U138" i="1" s="1"/>
  <c r="U138" i="5"/>
  <c r="T138" i="5"/>
  <c r="R138" i="6"/>
  <c r="M138" i="6"/>
  <c r="H138" i="3"/>
  <c r="AB138" i="1" s="1"/>
  <c r="Q138" i="5"/>
  <c r="P138" i="5"/>
  <c r="N138" i="6"/>
  <c r="I138" i="6"/>
  <c r="BG138" i="1" s="1"/>
  <c r="D138" i="3"/>
  <c r="X138" i="1" s="1"/>
  <c r="K138" i="3"/>
  <c r="M138" i="5"/>
  <c r="AY138" i="1" s="1"/>
  <c r="L138" i="5"/>
  <c r="AX138" i="1" s="1"/>
  <c r="J138" i="6"/>
  <c r="BH138" i="1" s="1"/>
  <c r="E138" i="6"/>
  <c r="BC138" i="1" s="1"/>
  <c r="G138" i="2"/>
  <c r="G138" i="1" s="1"/>
  <c r="S138" i="3"/>
  <c r="W162" i="6"/>
  <c r="T162" i="4"/>
  <c r="K162" i="2"/>
  <c r="K162" i="1" s="1"/>
  <c r="J162" i="6"/>
  <c r="BH162" i="1" s="1"/>
  <c r="M162" i="2"/>
  <c r="M162" i="1" s="1"/>
  <c r="U162" i="4"/>
  <c r="U162" i="2"/>
  <c r="U162" i="1" s="1"/>
  <c r="S162" i="3"/>
  <c r="M162" i="4"/>
  <c r="AM162" i="1" s="1"/>
  <c r="H162" i="3"/>
  <c r="AB162" i="1" s="1"/>
  <c r="D162" i="3"/>
  <c r="X162" i="1" s="1"/>
  <c r="F162" i="2"/>
  <c r="F162" i="1" s="1"/>
  <c r="M162" i="3"/>
  <c r="H162" i="2"/>
  <c r="H162" i="1" s="1"/>
  <c r="V166" i="3"/>
  <c r="N170" i="6"/>
  <c r="W170" i="3"/>
  <c r="F170" i="3"/>
  <c r="Z170" i="1" s="1"/>
  <c r="U170" i="4"/>
  <c r="F170" i="2"/>
  <c r="F170" i="1" s="1"/>
  <c r="D170" i="2"/>
  <c r="D170" i="1" s="1"/>
  <c r="J170" i="6"/>
  <c r="BH170" i="1" s="1"/>
  <c r="S170" i="3"/>
  <c r="W170" i="5"/>
  <c r="Q170" i="4"/>
  <c r="H170" i="2"/>
  <c r="H170" i="1" s="1"/>
  <c r="U170" i="6"/>
  <c r="T170" i="5"/>
  <c r="V170" i="4"/>
  <c r="V170" i="2"/>
  <c r="V170" i="1" s="1"/>
  <c r="P170" i="2"/>
  <c r="P170" i="1" s="1"/>
  <c r="P170" i="6"/>
  <c r="M170" i="6"/>
  <c r="L170" i="5"/>
  <c r="AX170" i="1" s="1"/>
  <c r="N170" i="4"/>
  <c r="AN170" i="1" s="1"/>
  <c r="P170" i="3"/>
  <c r="G170" i="2"/>
  <c r="G170" i="1" s="1"/>
  <c r="T170" i="2"/>
  <c r="T170" i="1" s="1"/>
  <c r="L170" i="6"/>
  <c r="I170" i="6"/>
  <c r="BG170" i="1" s="1"/>
  <c r="D170" i="5"/>
  <c r="AP170" i="1" s="1"/>
  <c r="J170" i="4"/>
  <c r="AJ170" i="1" s="1"/>
  <c r="L170" i="3"/>
  <c r="H170" i="6"/>
  <c r="BF170" i="1" s="1"/>
  <c r="E170" i="6"/>
  <c r="BC170" i="1" s="1"/>
  <c r="W170" i="4"/>
  <c r="U170" i="3"/>
  <c r="K170" i="2"/>
  <c r="K170" i="1" s="1"/>
  <c r="W170" i="6"/>
  <c r="U170" i="5"/>
  <c r="S170" i="4"/>
  <c r="Q170" i="3"/>
  <c r="O170" i="2"/>
  <c r="O170" i="1" s="1"/>
  <c r="E170" i="2"/>
  <c r="E170" i="1" s="1"/>
  <c r="K170" i="6"/>
  <c r="BI170" i="1" s="1"/>
  <c r="E170" i="5"/>
  <c r="AQ170" i="1" s="1"/>
  <c r="V170" i="3"/>
  <c r="V170" i="5"/>
  <c r="G170" i="6"/>
  <c r="BE170" i="1" s="1"/>
  <c r="T170" i="4"/>
  <c r="R170" i="3"/>
  <c r="R170" i="5"/>
  <c r="W170" i="2"/>
  <c r="W170" i="1" s="1"/>
  <c r="Q170" i="2"/>
  <c r="Q170" i="1" s="1"/>
  <c r="V170" i="6"/>
  <c r="P170" i="4"/>
  <c r="N170" i="3"/>
  <c r="N170" i="5"/>
  <c r="AZ170" i="1" s="1"/>
  <c r="U170" i="2"/>
  <c r="U170" i="1" s="1"/>
  <c r="R170" i="6"/>
  <c r="D170" i="4"/>
  <c r="AD170" i="1" s="1"/>
  <c r="J170" i="3"/>
  <c r="F170" i="5"/>
  <c r="AR170" i="1" s="1"/>
  <c r="O78" i="2"/>
  <c r="O78" i="1" s="1"/>
  <c r="V72" i="2"/>
  <c r="V72" i="1" s="1"/>
  <c r="D86" i="5"/>
  <c r="AP86" i="1" s="1"/>
  <c r="N86" i="4"/>
  <c r="AN86" i="1" s="1"/>
  <c r="U86" i="3"/>
  <c r="V86" i="3"/>
  <c r="U86" i="6"/>
  <c r="P86" i="6"/>
  <c r="N78" i="5"/>
  <c r="AZ78" i="1" s="1"/>
  <c r="F72" i="6"/>
  <c r="BD72" i="1" s="1"/>
  <c r="E86" i="2"/>
  <c r="E86" i="1" s="1"/>
  <c r="J104" i="6"/>
  <c r="BH104" i="1" s="1"/>
  <c r="G96" i="4"/>
  <c r="AG96" i="1" s="1"/>
  <c r="K94" i="4"/>
  <c r="AK94" i="1" s="1"/>
  <c r="F94" i="4"/>
  <c r="AF94" i="1" s="1"/>
  <c r="T104" i="2"/>
  <c r="T104" i="1" s="1"/>
  <c r="S96" i="2"/>
  <c r="S96" i="1" s="1"/>
  <c r="F126" i="2"/>
  <c r="F126" i="1" s="1"/>
  <c r="U126" i="3"/>
  <c r="D126" i="6"/>
  <c r="BB126" i="1" s="1"/>
  <c r="R118" i="6"/>
  <c r="R174" i="5"/>
  <c r="F174" i="6"/>
  <c r="BD174" i="1" s="1"/>
  <c r="E12" i="6"/>
  <c r="BC12" i="1" s="1"/>
  <c r="J56" i="5"/>
  <c r="AV56" i="1" s="1"/>
  <c r="S56" i="2"/>
  <c r="S56" i="1" s="1"/>
  <c r="K78" i="2"/>
  <c r="K78" i="1" s="1"/>
  <c r="J86" i="2"/>
  <c r="J86" i="1" s="1"/>
  <c r="R86" i="4"/>
  <c r="G86" i="4"/>
  <c r="AG86" i="1" s="1"/>
  <c r="D86" i="4"/>
  <c r="AD86" i="1" s="1"/>
  <c r="F86" i="6"/>
  <c r="BD86" i="1" s="1"/>
  <c r="T86" i="6"/>
  <c r="F78" i="3"/>
  <c r="Z78" i="1" s="1"/>
  <c r="J72" i="6"/>
  <c r="BH72" i="1" s="1"/>
  <c r="D78" i="2"/>
  <c r="D78" i="1" s="1"/>
  <c r="F104" i="3"/>
  <c r="Z104" i="1" s="1"/>
  <c r="F96" i="5"/>
  <c r="AR96" i="1" s="1"/>
  <c r="O94" i="4"/>
  <c r="AO94" i="1" s="1"/>
  <c r="J94" i="4"/>
  <c r="AJ94" i="1" s="1"/>
  <c r="O96" i="2"/>
  <c r="O96" i="1" s="1"/>
  <c r="P126" i="6"/>
  <c r="Q118" i="3"/>
  <c r="H152" i="4"/>
  <c r="AH152" i="1" s="1"/>
  <c r="K166" i="2"/>
  <c r="K166" i="1" s="1"/>
  <c r="E174" i="3"/>
  <c r="Y174" i="1" s="1"/>
  <c r="J174" i="6"/>
  <c r="BH174" i="1" s="1"/>
  <c r="U4" i="5"/>
  <c r="T4" i="6"/>
  <c r="U4" i="3"/>
  <c r="Q4" i="3"/>
  <c r="S4" i="4"/>
  <c r="E64" i="2"/>
  <c r="E64" i="1" s="1"/>
  <c r="T56" i="2"/>
  <c r="T56" i="1" s="1"/>
  <c r="I64" i="5"/>
  <c r="AU64" i="1" s="1"/>
  <c r="J64" i="5"/>
  <c r="AV64" i="1" s="1"/>
  <c r="D56" i="3"/>
  <c r="X56" i="1" s="1"/>
  <c r="E56" i="3"/>
  <c r="Y56" i="1" s="1"/>
  <c r="N56" i="5"/>
  <c r="AZ56" i="1" s="1"/>
  <c r="G56" i="5"/>
  <c r="AS56" i="1" s="1"/>
  <c r="F86" i="2"/>
  <c r="F86" i="1" s="1"/>
  <c r="R72" i="2"/>
  <c r="R72" i="1" s="1"/>
  <c r="H86" i="5"/>
  <c r="AT86" i="1" s="1"/>
  <c r="V86" i="4"/>
  <c r="K86" i="4"/>
  <c r="AK86" i="1" s="1"/>
  <c r="H86" i="4"/>
  <c r="AH86" i="1" s="1"/>
  <c r="J86" i="6"/>
  <c r="BH86" i="1" s="1"/>
  <c r="N78" i="3"/>
  <c r="E72" i="3"/>
  <c r="Y72" i="1" s="1"/>
  <c r="J104" i="4"/>
  <c r="AJ104" i="1" s="1"/>
  <c r="N96" i="5"/>
  <c r="AZ96" i="1" s="1"/>
  <c r="V94" i="4"/>
  <c r="L104" i="2"/>
  <c r="L104" i="1" s="1"/>
  <c r="G96" i="2"/>
  <c r="G96" i="1" s="1"/>
  <c r="H126" i="4"/>
  <c r="AH126" i="1" s="1"/>
  <c r="S118" i="4"/>
  <c r="L152" i="4"/>
  <c r="AL152" i="1" s="1"/>
  <c r="O152" i="2"/>
  <c r="O152" i="1" s="1"/>
  <c r="H174" i="6"/>
  <c r="BF174" i="1" s="1"/>
  <c r="T72" i="2"/>
  <c r="T72" i="1" s="1"/>
  <c r="W96" i="2"/>
  <c r="W96" i="1" s="1"/>
  <c r="I160" i="4"/>
  <c r="AI160" i="1" s="1"/>
  <c r="L192" i="4"/>
  <c r="AL192" i="1" s="1"/>
  <c r="J232" i="6"/>
  <c r="BH232" i="1" s="1"/>
  <c r="J240" i="6"/>
  <c r="BH240" i="1" s="1"/>
  <c r="Q248" i="2"/>
  <c r="Q248" i="1" s="1"/>
  <c r="W288" i="6"/>
  <c r="R296" i="3"/>
  <c r="V304" i="6"/>
  <c r="V160" i="5"/>
  <c r="I6" i="4"/>
  <c r="AI6" i="1" s="1"/>
  <c r="I72" i="2"/>
  <c r="I72" i="1" s="1"/>
  <c r="E192" i="6"/>
  <c r="BC192" i="1" s="1"/>
  <c r="L34" i="6"/>
  <c r="N74" i="3"/>
  <c r="V90" i="4"/>
  <c r="S162" i="6"/>
  <c r="V178" i="4"/>
  <c r="W210" i="4"/>
  <c r="V218" i="6"/>
  <c r="M226" i="3"/>
  <c r="M30" i="2"/>
  <c r="M30" i="1" s="1"/>
  <c r="J38" i="6"/>
  <c r="BH38" i="1" s="1"/>
  <c r="W178" i="6"/>
  <c r="R226" i="6"/>
  <c r="D206" i="5"/>
  <c r="AP206" i="1" s="1"/>
  <c r="P24" i="3"/>
  <c r="O72" i="6"/>
  <c r="K96" i="3"/>
  <c r="S160" i="6"/>
  <c r="W200" i="5"/>
  <c r="V232" i="6"/>
  <c r="T240" i="5"/>
  <c r="K28" i="6"/>
  <c r="BI28" i="1" s="1"/>
  <c r="V44" i="6"/>
  <c r="W72" i="6"/>
  <c r="U94" i="2"/>
  <c r="U94" i="1" s="1"/>
  <c r="J196" i="6"/>
  <c r="BH196" i="1" s="1"/>
  <c r="J228" i="6"/>
  <c r="BH228" i="1" s="1"/>
  <c r="Q244" i="2"/>
  <c r="Q244" i="1" s="1"/>
  <c r="V292" i="3"/>
  <c r="U10" i="6"/>
  <c r="W30" i="5"/>
  <c r="S38" i="6"/>
  <c r="O46" i="3"/>
  <c r="W100" i="2"/>
  <c r="W100" i="1" s="1"/>
  <c r="V166" i="6"/>
  <c r="S206" i="5"/>
  <c r="L214" i="3"/>
  <c r="P222" i="6"/>
  <c r="T196" i="5"/>
  <c r="U58" i="6"/>
  <c r="D170" i="6"/>
  <c r="BB170" i="1" s="1"/>
  <c r="O68" i="6"/>
  <c r="L100" i="6"/>
  <c r="U146" i="2"/>
  <c r="U146" i="1" s="1"/>
  <c r="Q156" i="3"/>
  <c r="Q188" i="5"/>
  <c r="V204" i="5"/>
  <c r="R228" i="6"/>
  <c r="W160" i="2"/>
  <c r="W160" i="1" s="1"/>
  <c r="U160" i="4"/>
  <c r="I24" i="4"/>
  <c r="AI24" i="1" s="1"/>
  <c r="U48" i="6"/>
  <c r="R30" i="3"/>
  <c r="L30" i="3"/>
  <c r="M30" i="3"/>
  <c r="Q30" i="3"/>
  <c r="F30" i="3"/>
  <c r="Z30" i="1" s="1"/>
  <c r="O96" i="3"/>
  <c r="V30" i="3"/>
  <c r="S96" i="5"/>
  <c r="F96" i="3"/>
  <c r="Z96" i="1" s="1"/>
  <c r="S96" i="3"/>
  <c r="J96" i="3"/>
  <c r="L96" i="3"/>
  <c r="N96" i="3"/>
  <c r="U24" i="4"/>
  <c r="V178" i="3"/>
  <c r="Q178" i="3"/>
  <c r="R178" i="3"/>
  <c r="M178" i="3"/>
  <c r="V178" i="5"/>
  <c r="R178" i="4"/>
  <c r="S178" i="5"/>
  <c r="W178" i="5"/>
  <c r="S178" i="6"/>
  <c r="R178" i="6"/>
  <c r="O178" i="6"/>
  <c r="N178" i="6"/>
  <c r="K166" i="3"/>
  <c r="F166" i="3"/>
  <c r="Z166" i="1" s="1"/>
  <c r="O166" i="6"/>
  <c r="R166" i="3"/>
  <c r="G34" i="3"/>
  <c r="AA34" i="1" s="1"/>
  <c r="N166" i="4"/>
  <c r="AN166" i="1" s="1"/>
  <c r="S166" i="6"/>
  <c r="P166" i="2"/>
  <c r="P166" i="1" s="1"/>
  <c r="T166" i="3"/>
  <c r="K34" i="6"/>
  <c r="BI34" i="1" s="1"/>
  <c r="W218" i="5"/>
  <c r="O218" i="6"/>
  <c r="S218" i="5"/>
  <c r="W218" i="3"/>
  <c r="O218" i="3"/>
  <c r="R218" i="5"/>
  <c r="M218" i="6"/>
  <c r="S218" i="6"/>
  <c r="K218" i="3"/>
  <c r="V218" i="5"/>
  <c r="Q218" i="6"/>
  <c r="W218" i="6"/>
  <c r="Q218" i="5"/>
  <c r="U218" i="6"/>
  <c r="U218" i="3"/>
  <c r="U218" i="5"/>
  <c r="S218" i="4"/>
  <c r="Q218" i="3"/>
  <c r="W218" i="4"/>
  <c r="P218" i="3"/>
  <c r="V218" i="3"/>
  <c r="M218" i="3"/>
  <c r="R218" i="4"/>
  <c r="L218" i="6"/>
  <c r="L218" i="3"/>
  <c r="T218" i="3"/>
  <c r="R218" i="3"/>
  <c r="V218" i="4"/>
  <c r="N218" i="6"/>
  <c r="P218" i="6"/>
  <c r="N218" i="3"/>
  <c r="Q218" i="4"/>
  <c r="R218" i="6"/>
  <c r="T218" i="6"/>
  <c r="J218" i="3"/>
  <c r="U218" i="4"/>
  <c r="P218" i="5"/>
  <c r="U214" i="5"/>
  <c r="L210" i="3"/>
  <c r="R206" i="3"/>
  <c r="M214" i="2"/>
  <c r="M214" i="1" s="1"/>
  <c r="I214" i="5"/>
  <c r="AU214" i="1" s="1"/>
  <c r="G214" i="6"/>
  <c r="BE214" i="1" s="1"/>
  <c r="O214" i="4"/>
  <c r="AO214" i="1" s="1"/>
  <c r="M210" i="4"/>
  <c r="AM210" i="1" s="1"/>
  <c r="H210" i="6"/>
  <c r="BF210" i="1" s="1"/>
  <c r="O206" i="6"/>
  <c r="T206" i="4"/>
  <c r="S206" i="6"/>
  <c r="W206" i="6"/>
  <c r="V206" i="3"/>
  <c r="M240" i="4"/>
  <c r="AM240" i="1" s="1"/>
  <c r="W240" i="5"/>
  <c r="J232" i="2"/>
  <c r="J232" i="1" s="1"/>
  <c r="M232" i="3"/>
  <c r="D232" i="2"/>
  <c r="D232" i="1" s="1"/>
  <c r="F232" i="5"/>
  <c r="AR232" i="1" s="1"/>
  <c r="R228" i="2"/>
  <c r="R228" i="1" s="1"/>
  <c r="P228" i="2"/>
  <c r="P228" i="1" s="1"/>
  <c r="I228" i="4"/>
  <c r="AI228" i="1" s="1"/>
  <c r="O228" i="5"/>
  <c r="BA228" i="1" s="1"/>
  <c r="M232" i="6"/>
  <c r="W232" i="6"/>
  <c r="Q232" i="6"/>
  <c r="U232" i="5"/>
  <c r="P232" i="3"/>
  <c r="R232" i="4"/>
  <c r="S232" i="4"/>
  <c r="L232" i="6"/>
  <c r="L232" i="3"/>
  <c r="Q232" i="4"/>
  <c r="V232" i="4"/>
  <c r="W232" i="4"/>
  <c r="P232" i="6"/>
  <c r="U232" i="6"/>
  <c r="P232" i="4"/>
  <c r="U232" i="4"/>
  <c r="N232" i="6"/>
  <c r="T232" i="6"/>
  <c r="V232" i="5"/>
  <c r="S232" i="6"/>
  <c r="V232" i="3"/>
  <c r="U232" i="3"/>
  <c r="T232" i="4"/>
  <c r="R232" i="6"/>
  <c r="T232" i="3"/>
  <c r="W232" i="3"/>
  <c r="R232" i="3"/>
  <c r="Q232" i="3"/>
  <c r="U214" i="4"/>
  <c r="P214" i="5"/>
  <c r="T214" i="5"/>
  <c r="Q214" i="5"/>
  <c r="W214" i="6"/>
  <c r="F214" i="3"/>
  <c r="Z214" i="1" s="1"/>
  <c r="P214" i="6"/>
  <c r="T214" i="6"/>
  <c r="T228" i="3"/>
  <c r="Q228" i="5"/>
  <c r="R228" i="5"/>
  <c r="S228" i="5"/>
  <c r="O228" i="6"/>
  <c r="U228" i="3"/>
  <c r="P228" i="3"/>
  <c r="U228" i="5"/>
  <c r="V228" i="5"/>
  <c r="W228" i="5"/>
  <c r="S228" i="6"/>
  <c r="Q228" i="3"/>
  <c r="L228" i="3"/>
  <c r="M228" i="6"/>
  <c r="W228" i="6"/>
  <c r="W228" i="3"/>
  <c r="M228" i="3"/>
  <c r="Q228" i="6"/>
  <c r="S228" i="3"/>
  <c r="U228" i="6"/>
  <c r="O228" i="3"/>
  <c r="S228" i="4"/>
  <c r="L228" i="6"/>
  <c r="K228" i="3"/>
  <c r="Q228" i="4"/>
  <c r="R228" i="4"/>
  <c r="W228" i="4"/>
  <c r="P228" i="6"/>
  <c r="V228" i="3"/>
  <c r="P228" i="4"/>
  <c r="U228" i="4"/>
  <c r="V228" i="4"/>
  <c r="N228" i="6"/>
  <c r="T228" i="6"/>
  <c r="R228" i="3"/>
  <c r="T228" i="4"/>
  <c r="P222" i="3"/>
  <c r="Q222" i="6"/>
  <c r="U222" i="4"/>
  <c r="V222" i="3"/>
  <c r="U222" i="5"/>
  <c r="L222" i="3"/>
  <c r="M222" i="6"/>
  <c r="Q222" i="4"/>
  <c r="V222" i="5"/>
  <c r="R222" i="3"/>
  <c r="Q222" i="5"/>
  <c r="U222" i="3"/>
  <c r="R222" i="5"/>
  <c r="N222" i="3"/>
  <c r="M222" i="3"/>
  <c r="R222" i="6"/>
  <c r="V222" i="4"/>
  <c r="W222" i="5"/>
  <c r="W222" i="6"/>
  <c r="V222" i="6"/>
  <c r="J222" i="3"/>
  <c r="R222" i="4"/>
  <c r="S222" i="5"/>
  <c r="W222" i="3"/>
  <c r="T222" i="4"/>
  <c r="Q222" i="3"/>
  <c r="N222" i="6"/>
  <c r="W222" i="4"/>
  <c r="S222" i="3"/>
  <c r="T222" i="6"/>
  <c r="P222" i="4"/>
  <c r="S222" i="6"/>
  <c r="S222" i="4"/>
  <c r="O222" i="3"/>
  <c r="N206" i="3"/>
  <c r="P206" i="5"/>
  <c r="F206" i="3"/>
  <c r="Z206" i="1" s="1"/>
  <c r="P206" i="4"/>
  <c r="W206" i="5"/>
  <c r="S240" i="3"/>
  <c r="J240" i="3"/>
  <c r="T240" i="3"/>
  <c r="P240" i="4"/>
  <c r="Q240" i="4"/>
  <c r="V240" i="4"/>
  <c r="V240" i="3"/>
  <c r="U240" i="3"/>
  <c r="M240" i="6"/>
  <c r="S240" i="6"/>
  <c r="R240" i="3"/>
  <c r="Q240" i="3"/>
  <c r="S240" i="4"/>
  <c r="Q240" i="6"/>
  <c r="W240" i="6"/>
  <c r="W240" i="3"/>
  <c r="N240" i="3"/>
  <c r="M240" i="3"/>
  <c r="R240" i="4"/>
  <c r="W240" i="4"/>
  <c r="U240" i="6"/>
  <c r="O240" i="3"/>
  <c r="P240" i="3"/>
  <c r="T240" i="4"/>
  <c r="U240" i="4"/>
  <c r="L240" i="6"/>
  <c r="K240" i="3"/>
  <c r="L240" i="3"/>
  <c r="N240" i="6"/>
  <c r="P240" i="6"/>
  <c r="R240" i="6"/>
  <c r="T240" i="6"/>
  <c r="P240" i="5"/>
  <c r="V240" i="6"/>
  <c r="R240" i="5"/>
  <c r="S240" i="5"/>
  <c r="P226" i="6"/>
  <c r="L226" i="6"/>
  <c r="Q226" i="5"/>
  <c r="T226" i="6"/>
  <c r="U226" i="5"/>
  <c r="R226" i="5"/>
  <c r="V226" i="3"/>
  <c r="N226" i="6"/>
  <c r="F226" i="3"/>
  <c r="Z226" i="1" s="1"/>
  <c r="V200" i="3"/>
  <c r="N200" i="3"/>
  <c r="V200" i="5"/>
  <c r="W200" i="3"/>
  <c r="R200" i="5"/>
  <c r="S200" i="3"/>
  <c r="R200" i="3"/>
  <c r="F200" i="3"/>
  <c r="Z200" i="1" s="1"/>
  <c r="S200" i="4"/>
  <c r="W210" i="5"/>
  <c r="K210" i="3"/>
  <c r="V210" i="3"/>
  <c r="S210" i="6"/>
  <c r="Q210" i="5"/>
  <c r="O210" i="3"/>
  <c r="O210" i="6"/>
  <c r="F210" i="3"/>
  <c r="Z210" i="1" s="1"/>
  <c r="W210" i="6"/>
  <c r="S210" i="3"/>
  <c r="P210" i="3"/>
  <c r="U210" i="4"/>
  <c r="O72" i="3"/>
  <c r="F72" i="3"/>
  <c r="Z72" i="1" s="1"/>
  <c r="P72" i="5"/>
  <c r="P72" i="4"/>
  <c r="T72" i="4"/>
  <c r="U34" i="6"/>
  <c r="K100" i="4"/>
  <c r="AK100" i="1" s="1"/>
  <c r="H100" i="5"/>
  <c r="AT100" i="1" s="1"/>
  <c r="I100" i="6"/>
  <c r="BG100" i="1" s="1"/>
  <c r="E100" i="2"/>
  <c r="E100" i="1" s="1"/>
  <c r="O100" i="4"/>
  <c r="AO100" i="1" s="1"/>
  <c r="G100" i="5"/>
  <c r="AS100" i="1" s="1"/>
  <c r="L100" i="5"/>
  <c r="AX100" i="1" s="1"/>
  <c r="F100" i="6"/>
  <c r="BD100" i="1" s="1"/>
  <c r="S100" i="4"/>
  <c r="E100" i="6"/>
  <c r="BC100" i="1" s="1"/>
  <c r="J100" i="6"/>
  <c r="BH100" i="1" s="1"/>
  <c r="G100" i="2"/>
  <c r="G100" i="1" s="1"/>
  <c r="D100" i="6"/>
  <c r="BB100" i="1" s="1"/>
  <c r="F100" i="4"/>
  <c r="AF100" i="1" s="1"/>
  <c r="K100" i="6"/>
  <c r="BI100" i="1" s="1"/>
  <c r="G78" i="2"/>
  <c r="G78" i="1" s="1"/>
  <c r="R78" i="2"/>
  <c r="R78" i="1" s="1"/>
  <c r="N78" i="4"/>
  <c r="AN78" i="1" s="1"/>
  <c r="H78" i="4"/>
  <c r="AH78" i="1" s="1"/>
  <c r="J78" i="2"/>
  <c r="J78" i="1" s="1"/>
  <c r="E78" i="4"/>
  <c r="AE78" i="1" s="1"/>
  <c r="M78" i="5"/>
  <c r="AY78" i="1" s="1"/>
  <c r="K78" i="5"/>
  <c r="AW78" i="1" s="1"/>
  <c r="T78" i="2"/>
  <c r="T78" i="1" s="1"/>
  <c r="M78" i="4"/>
  <c r="AM78" i="1" s="1"/>
  <c r="O78" i="4"/>
  <c r="AO78" i="1" s="1"/>
  <c r="W78" i="5"/>
  <c r="M78" i="2"/>
  <c r="M78" i="1" s="1"/>
  <c r="L78" i="2"/>
  <c r="L78" i="1" s="1"/>
  <c r="H78" i="5"/>
  <c r="AT78" i="1" s="1"/>
  <c r="F78" i="5"/>
  <c r="AR78" i="1" s="1"/>
  <c r="I78" i="6"/>
  <c r="BG78" i="1" s="1"/>
  <c r="I78" i="2"/>
  <c r="I78" i="1" s="1"/>
  <c r="K72" i="3"/>
  <c r="T72" i="3"/>
  <c r="O72" i="4"/>
  <c r="AO72" i="1" s="1"/>
  <c r="G72" i="5"/>
  <c r="AS72" i="1" s="1"/>
  <c r="N12" i="3"/>
  <c r="P12" i="2"/>
  <c r="P12" i="1" s="1"/>
  <c r="J12" i="3"/>
  <c r="I12" i="3"/>
  <c r="AC12" i="1" s="1"/>
  <c r="U12" i="2"/>
  <c r="U12" i="1" s="1"/>
  <c r="K12" i="4"/>
  <c r="AK12" i="1" s="1"/>
  <c r="U12" i="6"/>
  <c r="S12" i="2"/>
  <c r="S12" i="1" s="1"/>
  <c r="S12" i="6"/>
  <c r="E12" i="3"/>
  <c r="Y12" i="1" s="1"/>
  <c r="K12" i="2"/>
  <c r="K12" i="1" s="1"/>
  <c r="W12" i="6"/>
  <c r="O12" i="6"/>
  <c r="L12" i="2"/>
  <c r="L12" i="1" s="1"/>
  <c r="J12" i="5"/>
  <c r="AV12" i="1" s="1"/>
  <c r="N12" i="2"/>
  <c r="N12" i="1" s="1"/>
  <c r="Q12" i="6"/>
  <c r="K12" i="6"/>
  <c r="BI12" i="1" s="1"/>
  <c r="I12" i="6"/>
  <c r="BG12" i="1" s="1"/>
  <c r="I12" i="2"/>
  <c r="I12" i="1" s="1"/>
  <c r="S12" i="3"/>
  <c r="M12" i="3"/>
  <c r="N12" i="4"/>
  <c r="AN12" i="1" s="1"/>
  <c r="F12" i="5"/>
  <c r="AR12" i="1" s="1"/>
  <c r="G12" i="2"/>
  <c r="G12" i="1" s="1"/>
  <c r="O12" i="3"/>
  <c r="V12" i="6"/>
  <c r="D210" i="4"/>
  <c r="AD210" i="1" s="1"/>
  <c r="Q210" i="4"/>
  <c r="G166" i="3"/>
  <c r="AA166" i="1" s="1"/>
  <c r="L166" i="2"/>
  <c r="L166" i="1" s="1"/>
  <c r="J166" i="5"/>
  <c r="AV166" i="1" s="1"/>
  <c r="K166" i="4"/>
  <c r="AK166" i="1" s="1"/>
  <c r="Q166" i="2"/>
  <c r="Q166" i="1" s="1"/>
  <c r="U166" i="3"/>
  <c r="W166" i="2"/>
  <c r="W166" i="1" s="1"/>
  <c r="Q166" i="3"/>
  <c r="R166" i="4"/>
  <c r="Q166" i="5"/>
  <c r="I166" i="5"/>
  <c r="AU166" i="1" s="1"/>
  <c r="M166" i="2"/>
  <c r="M166" i="1" s="1"/>
  <c r="M166" i="3"/>
  <c r="S166" i="2"/>
  <c r="S166" i="1" s="1"/>
  <c r="I166" i="3"/>
  <c r="AC166" i="1" s="1"/>
  <c r="K166" i="5"/>
  <c r="AW166" i="1" s="1"/>
  <c r="U166" i="5"/>
  <c r="I166" i="2"/>
  <c r="I166" i="1" s="1"/>
  <c r="E166" i="3"/>
  <c r="Y166" i="1" s="1"/>
  <c r="O166" i="2"/>
  <c r="O166" i="1" s="1"/>
  <c r="H166" i="3"/>
  <c r="AB166" i="1" s="1"/>
  <c r="K162" i="3"/>
  <c r="W162" i="2"/>
  <c r="W162" i="1" s="1"/>
  <c r="E162" i="3"/>
  <c r="Y162" i="1" s="1"/>
  <c r="R162" i="5"/>
  <c r="T162" i="2"/>
  <c r="T162" i="1" s="1"/>
  <c r="G162" i="2"/>
  <c r="G162" i="1" s="1"/>
  <c r="V162" i="6"/>
  <c r="P162" i="2"/>
  <c r="P162" i="1" s="1"/>
  <c r="V162" i="2"/>
  <c r="V162" i="1" s="1"/>
  <c r="J162" i="3"/>
  <c r="G162" i="5"/>
  <c r="AS162" i="1" s="1"/>
  <c r="I162" i="3"/>
  <c r="AC162" i="1" s="1"/>
  <c r="L162" i="2"/>
  <c r="L162" i="1" s="1"/>
  <c r="R162" i="2"/>
  <c r="R162" i="1" s="1"/>
  <c r="U160" i="2"/>
  <c r="U160" i="1" s="1"/>
  <c r="P160" i="2"/>
  <c r="P160" i="1" s="1"/>
  <c r="G160" i="2"/>
  <c r="G160" i="1" s="1"/>
  <c r="V160" i="6"/>
  <c r="E160" i="2"/>
  <c r="E160" i="1" s="1"/>
  <c r="R160" i="2"/>
  <c r="R160" i="1" s="1"/>
  <c r="T160" i="4"/>
  <c r="I160" i="3"/>
  <c r="AC160" i="1" s="1"/>
  <c r="N160" i="2"/>
  <c r="N160" i="1" s="1"/>
  <c r="H160" i="3"/>
  <c r="AB160" i="1" s="1"/>
  <c r="N160" i="4"/>
  <c r="AN160" i="1" s="1"/>
  <c r="J160" i="2"/>
  <c r="J160" i="1" s="1"/>
  <c r="F100" i="5"/>
  <c r="AR100" i="1" s="1"/>
  <c r="L100" i="4"/>
  <c r="AL100" i="1" s="1"/>
  <c r="V100" i="4"/>
  <c r="P100" i="6"/>
  <c r="U100" i="2"/>
  <c r="U100" i="1" s="1"/>
  <c r="I100" i="2"/>
  <c r="I100" i="1" s="1"/>
  <c r="D100" i="2"/>
  <c r="D100" i="1" s="1"/>
  <c r="E96" i="3"/>
  <c r="Y96" i="1" s="1"/>
  <c r="K96" i="6"/>
  <c r="BI96" i="1" s="1"/>
  <c r="D96" i="6"/>
  <c r="BB96" i="1" s="1"/>
  <c r="J96" i="4"/>
  <c r="AJ96" i="1" s="1"/>
  <c r="M96" i="2"/>
  <c r="M96" i="1" s="1"/>
  <c r="I96" i="2"/>
  <c r="I96" i="1" s="1"/>
  <c r="T96" i="2"/>
  <c r="T96" i="1" s="1"/>
  <c r="L96" i="2"/>
  <c r="L96" i="1" s="1"/>
  <c r="J96" i="2"/>
  <c r="J96" i="1" s="1"/>
  <c r="O96" i="4"/>
  <c r="AO96" i="1" s="1"/>
  <c r="H96" i="4"/>
  <c r="AH96" i="1" s="1"/>
  <c r="W96" i="3"/>
  <c r="M96" i="5"/>
  <c r="AY96" i="1" s="1"/>
  <c r="H96" i="2"/>
  <c r="H96" i="1" s="1"/>
  <c r="F96" i="2"/>
  <c r="F96" i="1" s="1"/>
  <c r="W96" i="4"/>
  <c r="L96" i="4"/>
  <c r="AL96" i="1" s="1"/>
  <c r="E96" i="4"/>
  <c r="AE96" i="1" s="1"/>
  <c r="I96" i="6"/>
  <c r="BG96" i="1" s="1"/>
  <c r="F96" i="6"/>
  <c r="BD96" i="1" s="1"/>
  <c r="D96" i="2"/>
  <c r="D96" i="1" s="1"/>
  <c r="N94" i="2"/>
  <c r="N94" i="1" s="1"/>
  <c r="O94" i="5"/>
  <c r="BA94" i="1" s="1"/>
  <c r="H94" i="5"/>
  <c r="AT94" i="1" s="1"/>
  <c r="O94" i="2"/>
  <c r="O94" i="1" s="1"/>
  <c r="D78" i="5"/>
  <c r="AP78" i="1" s="1"/>
  <c r="I78" i="5"/>
  <c r="AU78" i="1" s="1"/>
  <c r="J78" i="3"/>
  <c r="E78" i="6"/>
  <c r="BC78" i="1" s="1"/>
  <c r="H78" i="3"/>
  <c r="AB78" i="1" s="1"/>
  <c r="I78" i="3"/>
  <c r="AC78" i="1" s="1"/>
  <c r="D78" i="4"/>
  <c r="AD78" i="1" s="1"/>
  <c r="J78" i="6"/>
  <c r="BH78" i="1" s="1"/>
  <c r="R78" i="6"/>
  <c r="P78" i="3"/>
  <c r="K78" i="4"/>
  <c r="AK78" i="1" s="1"/>
  <c r="L78" i="4"/>
  <c r="AL78" i="1" s="1"/>
  <c r="G72" i="3"/>
  <c r="AA72" i="1" s="1"/>
  <c r="I72" i="6"/>
  <c r="BG72" i="1" s="1"/>
  <c r="N72" i="6"/>
  <c r="S72" i="6"/>
  <c r="K72" i="5"/>
  <c r="AW72" i="1" s="1"/>
  <c r="Q72" i="2"/>
  <c r="Q72" i="1" s="1"/>
  <c r="D72" i="3"/>
  <c r="X72" i="1" s="1"/>
  <c r="D72" i="5"/>
  <c r="AP72" i="1" s="1"/>
  <c r="N72" i="4"/>
  <c r="AN72" i="1" s="1"/>
  <c r="S72" i="4"/>
  <c r="H72" i="4"/>
  <c r="AH72" i="1" s="1"/>
  <c r="L38" i="2"/>
  <c r="L38" i="1" s="1"/>
  <c r="G38" i="3"/>
  <c r="AA38" i="1" s="1"/>
  <c r="F38" i="4"/>
  <c r="AF38" i="1" s="1"/>
  <c r="K38" i="4"/>
  <c r="AK38" i="1" s="1"/>
  <c r="P38" i="4"/>
  <c r="S34" i="2"/>
  <c r="S34" i="1" s="1"/>
  <c r="D34" i="3"/>
  <c r="X34" i="1" s="1"/>
  <c r="E34" i="3"/>
  <c r="Y34" i="1" s="1"/>
  <c r="L34" i="4"/>
  <c r="AL34" i="1" s="1"/>
  <c r="D34" i="6"/>
  <c r="BB34" i="1" s="1"/>
  <c r="H34" i="3"/>
  <c r="AB34" i="1" s="1"/>
  <c r="P34" i="4"/>
  <c r="H34" i="6"/>
  <c r="BF34" i="1" s="1"/>
  <c r="Q34" i="6"/>
  <c r="F34" i="2"/>
  <c r="F34" i="1" s="1"/>
  <c r="I34" i="4"/>
  <c r="AI34" i="1" s="1"/>
  <c r="F34" i="5"/>
  <c r="AR34" i="1" s="1"/>
  <c r="I34" i="6"/>
  <c r="BG34" i="1" s="1"/>
  <c r="Q34" i="2"/>
  <c r="Q34" i="1" s="1"/>
  <c r="L34" i="2"/>
  <c r="L34" i="1" s="1"/>
  <c r="U34" i="4"/>
  <c r="I34" i="5"/>
  <c r="AU34" i="1" s="1"/>
  <c r="N34" i="5"/>
  <c r="AZ34" i="1" s="1"/>
  <c r="F34" i="6"/>
  <c r="BD34" i="1" s="1"/>
  <c r="I34" i="2"/>
  <c r="I34" i="1" s="1"/>
  <c r="U34" i="2"/>
  <c r="U34" i="1" s="1"/>
  <c r="H34" i="2"/>
  <c r="H34" i="1" s="1"/>
  <c r="D34" i="5"/>
  <c r="AP34" i="1" s="1"/>
  <c r="F34" i="3"/>
  <c r="Z34" i="1" s="1"/>
  <c r="J34" i="6"/>
  <c r="BH34" i="1" s="1"/>
  <c r="D34" i="2"/>
  <c r="D34" i="1" s="1"/>
  <c r="H34" i="5"/>
  <c r="AT34" i="1" s="1"/>
  <c r="M34" i="5"/>
  <c r="AY34" i="1" s="1"/>
  <c r="D34" i="4"/>
  <c r="AD34" i="1" s="1"/>
  <c r="G34" i="6"/>
  <c r="BE34" i="1" s="1"/>
  <c r="E34" i="2"/>
  <c r="E34" i="1" s="1"/>
  <c r="W34" i="2"/>
  <c r="W34" i="1" s="1"/>
  <c r="L34" i="5"/>
  <c r="AX34" i="1" s="1"/>
  <c r="U34" i="5"/>
  <c r="H34" i="4"/>
  <c r="AH34" i="1" s="1"/>
  <c r="L30" i="2"/>
  <c r="L30" i="1" s="1"/>
  <c r="L30" i="5"/>
  <c r="AX30" i="1" s="1"/>
  <c r="M30" i="5"/>
  <c r="AY30" i="1" s="1"/>
  <c r="F30" i="5"/>
  <c r="AR30" i="1" s="1"/>
  <c r="L30" i="4"/>
  <c r="AL30" i="1" s="1"/>
  <c r="W28" i="2"/>
  <c r="W28" i="1" s="1"/>
  <c r="F28" i="4"/>
  <c r="AF28" i="1" s="1"/>
  <c r="K28" i="4"/>
  <c r="AK28" i="1" s="1"/>
  <c r="G28" i="5"/>
  <c r="AS28" i="1" s="1"/>
  <c r="E28" i="2"/>
  <c r="E28" i="1" s="1"/>
  <c r="F24" i="5"/>
  <c r="AR24" i="1" s="1"/>
  <c r="K24" i="4"/>
  <c r="AK24" i="1" s="1"/>
  <c r="I24" i="6"/>
  <c r="BG24" i="1" s="1"/>
  <c r="L24" i="4"/>
  <c r="AL24" i="1" s="1"/>
  <c r="I24" i="3"/>
  <c r="AC24" i="1" s="1"/>
  <c r="E24" i="6"/>
  <c r="BC24" i="1" s="1"/>
  <c r="F24" i="6"/>
  <c r="BD24" i="1" s="1"/>
  <c r="U24" i="2"/>
  <c r="U24" i="1" s="1"/>
  <c r="L24" i="2"/>
  <c r="L24" i="1" s="1"/>
  <c r="P24" i="5"/>
  <c r="M24" i="2"/>
  <c r="M24" i="1" s="1"/>
  <c r="O24" i="6"/>
  <c r="H24" i="3"/>
  <c r="AB24" i="1" s="1"/>
  <c r="D24" i="2"/>
  <c r="D24" i="1" s="1"/>
  <c r="S24" i="4"/>
  <c r="D24" i="3"/>
  <c r="X24" i="1" s="1"/>
  <c r="L24" i="3"/>
  <c r="O24" i="4"/>
  <c r="AO24" i="1" s="1"/>
  <c r="V24" i="2"/>
  <c r="V24" i="1" s="1"/>
  <c r="N24" i="5"/>
  <c r="AZ24" i="1" s="1"/>
  <c r="J24" i="5"/>
  <c r="AV24" i="1" s="1"/>
  <c r="T24" i="2"/>
  <c r="T24" i="1" s="1"/>
  <c r="I24" i="5"/>
  <c r="AU24" i="1" s="1"/>
  <c r="O24" i="2"/>
  <c r="O24" i="1" s="1"/>
  <c r="J24" i="4"/>
  <c r="AJ24" i="1" s="1"/>
  <c r="F24" i="2"/>
  <c r="F24" i="1" s="1"/>
  <c r="E24" i="4"/>
  <c r="AE24" i="1" s="1"/>
  <c r="P24" i="2"/>
  <c r="P24" i="1" s="1"/>
  <c r="E24" i="5"/>
  <c r="AQ24" i="1" s="1"/>
  <c r="K24" i="2"/>
  <c r="K24" i="1" s="1"/>
  <c r="F24" i="4"/>
  <c r="AF24" i="1" s="1"/>
  <c r="U24" i="6"/>
  <c r="G24" i="3"/>
  <c r="AA24" i="1" s="1"/>
  <c r="T24" i="3"/>
  <c r="S24" i="6"/>
  <c r="G24" i="4"/>
  <c r="AG24" i="1" s="1"/>
  <c r="T24" i="5"/>
  <c r="G24" i="5"/>
  <c r="AS24" i="1" s="1"/>
  <c r="I24" i="2"/>
  <c r="I24" i="1" s="1"/>
  <c r="H24" i="6"/>
  <c r="BF24" i="1" s="1"/>
  <c r="N24" i="3"/>
  <c r="E24" i="3"/>
  <c r="Y24" i="1" s="1"/>
  <c r="L24" i="5"/>
  <c r="AX24" i="1" s="1"/>
  <c r="Q24" i="4"/>
  <c r="E24" i="2"/>
  <c r="E24" i="1" s="1"/>
  <c r="D24" i="6"/>
  <c r="BB24" i="1" s="1"/>
  <c r="J24" i="3"/>
  <c r="K24" i="6"/>
  <c r="BI24" i="1" s="1"/>
  <c r="W24" i="2"/>
  <c r="W24" i="1" s="1"/>
  <c r="H24" i="5"/>
  <c r="AT24" i="1" s="1"/>
  <c r="R24" i="2"/>
  <c r="R24" i="1" s="1"/>
  <c r="M24" i="4"/>
  <c r="AM24" i="1" s="1"/>
  <c r="G24" i="6"/>
  <c r="BE24" i="1" s="1"/>
  <c r="S24" i="2"/>
  <c r="S24" i="1" s="1"/>
  <c r="D24" i="5"/>
  <c r="AP24" i="1" s="1"/>
  <c r="N24" i="2"/>
  <c r="N24" i="1" s="1"/>
  <c r="F24" i="3"/>
  <c r="Z24" i="1" s="1"/>
  <c r="M24" i="5"/>
  <c r="AY24" i="1" s="1"/>
  <c r="N24" i="4"/>
  <c r="AN24" i="1" s="1"/>
  <c r="J24" i="2"/>
  <c r="J24" i="1" s="1"/>
  <c r="M12" i="6"/>
  <c r="V12" i="5"/>
  <c r="U12" i="5"/>
  <c r="P12" i="5"/>
  <c r="F12" i="3"/>
  <c r="Z12" i="1" s="1"/>
  <c r="K12" i="5"/>
  <c r="AW12" i="1" s="1"/>
  <c r="H12" i="6"/>
  <c r="BF12" i="1" s="1"/>
  <c r="Q12" i="2"/>
  <c r="Q12" i="1" s="1"/>
  <c r="G12" i="4"/>
  <c r="AG12" i="1" s="1"/>
  <c r="W12" i="5"/>
  <c r="R12" i="5"/>
  <c r="Q12" i="5"/>
  <c r="V12" i="4"/>
  <c r="L12" i="5"/>
  <c r="AX12" i="1" s="1"/>
  <c r="J12" i="2"/>
  <c r="J12" i="1" s="1"/>
  <c r="G12" i="5"/>
  <c r="AS12" i="1" s="1"/>
  <c r="D12" i="4"/>
  <c r="AD12" i="1" s="1"/>
  <c r="G12" i="6"/>
  <c r="BE12" i="1" s="1"/>
  <c r="S12" i="5"/>
  <c r="T12" i="4"/>
  <c r="W12" i="4"/>
  <c r="R12" i="4"/>
  <c r="V12" i="2"/>
  <c r="V12" i="1" s="1"/>
  <c r="H12" i="2"/>
  <c r="H12" i="1" s="1"/>
  <c r="D12" i="6"/>
  <c r="BB12" i="1" s="1"/>
  <c r="O12" i="2"/>
  <c r="O12" i="1" s="1"/>
  <c r="G12" i="3"/>
  <c r="AA12" i="1" s="1"/>
  <c r="U12" i="4"/>
  <c r="P12" i="4"/>
  <c r="S12" i="4"/>
  <c r="T12" i="3"/>
  <c r="H12" i="5"/>
  <c r="AT12" i="1" s="1"/>
  <c r="T12" i="2"/>
  <c r="T12" i="1" s="1"/>
  <c r="M12" i="4"/>
  <c r="AM12" i="1" s="1"/>
  <c r="H12" i="3"/>
  <c r="AB12" i="1" s="1"/>
  <c r="M12" i="5"/>
  <c r="AY12" i="1" s="1"/>
  <c r="D12" i="2"/>
  <c r="D12" i="1" s="1"/>
  <c r="Q12" i="4"/>
  <c r="V12" i="3"/>
  <c r="U12" i="3"/>
  <c r="P12" i="3"/>
  <c r="D12" i="5"/>
  <c r="AP12" i="1" s="1"/>
  <c r="F12" i="2"/>
  <c r="F12" i="1" s="1"/>
  <c r="N12" i="5"/>
  <c r="AZ12" i="1" s="1"/>
  <c r="M12" i="2"/>
  <c r="M12" i="1" s="1"/>
  <c r="F12" i="6"/>
  <c r="BD12" i="1" s="1"/>
  <c r="W12" i="3"/>
  <c r="R12" i="3"/>
  <c r="Q12" i="3"/>
  <c r="L12" i="3"/>
  <c r="R12" i="2"/>
  <c r="R12" i="1" s="1"/>
  <c r="I12" i="4"/>
  <c r="AI12" i="1" s="1"/>
  <c r="D12" i="3"/>
  <c r="X12" i="1" s="1"/>
  <c r="I12" i="5"/>
  <c r="AU12" i="1" s="1"/>
  <c r="Q8" i="5"/>
  <c r="T8" i="4"/>
  <c r="S8" i="4"/>
  <c r="U8" i="3"/>
  <c r="G8" i="5"/>
  <c r="AS8" i="1" s="1"/>
  <c r="D8" i="2"/>
  <c r="D8" i="1" s="1"/>
  <c r="M8" i="2"/>
  <c r="M8" i="1" s="1"/>
  <c r="R8" i="2"/>
  <c r="R8" i="1" s="1"/>
  <c r="U8" i="4"/>
  <c r="P8" i="4"/>
  <c r="V8" i="3"/>
  <c r="Q8" i="3"/>
  <c r="W8" i="2"/>
  <c r="W8" i="1" s="1"/>
  <c r="O8" i="4"/>
  <c r="AO8" i="1" s="1"/>
  <c r="H8" i="6"/>
  <c r="BF8" i="1" s="1"/>
  <c r="I8" i="2"/>
  <c r="I8" i="1" s="1"/>
  <c r="N8" i="2"/>
  <c r="N8" i="1" s="1"/>
  <c r="Q8" i="4"/>
  <c r="W8" i="3"/>
  <c r="R8" i="3"/>
  <c r="M8" i="3"/>
  <c r="S8" i="2"/>
  <c r="S8" i="1" s="1"/>
  <c r="K8" i="4"/>
  <c r="AK8" i="1" s="1"/>
  <c r="D8" i="6"/>
  <c r="BB8" i="1" s="1"/>
  <c r="E8" i="2"/>
  <c r="E8" i="1" s="1"/>
  <c r="J8" i="2"/>
  <c r="J8" i="1" s="1"/>
  <c r="T8" i="3"/>
  <c r="S8" i="3"/>
  <c r="N8" i="3"/>
  <c r="L8" i="5"/>
  <c r="AX8" i="1" s="1"/>
  <c r="O8" i="2"/>
  <c r="O8" i="1" s="1"/>
  <c r="G8" i="4"/>
  <c r="AG8" i="1" s="1"/>
  <c r="N8" i="5"/>
  <c r="AZ8" i="1" s="1"/>
  <c r="G8" i="6"/>
  <c r="BE8" i="1" s="1"/>
  <c r="F8" i="2"/>
  <c r="F8" i="1" s="1"/>
  <c r="P8" i="3"/>
  <c r="O8" i="3"/>
  <c r="J8" i="3"/>
  <c r="H8" i="5"/>
  <c r="AT8" i="1" s="1"/>
  <c r="H8" i="3"/>
  <c r="AB8" i="1" s="1"/>
  <c r="J8" i="5"/>
  <c r="AV8" i="1" s="1"/>
  <c r="M8" i="5"/>
  <c r="AY8" i="1" s="1"/>
  <c r="W8" i="6"/>
  <c r="L8" i="3"/>
  <c r="K8" i="3"/>
  <c r="T8" i="6"/>
  <c r="D8" i="5"/>
  <c r="AP8" i="1" s="1"/>
  <c r="K8" i="2"/>
  <c r="K8" i="1" s="1"/>
  <c r="D8" i="3"/>
  <c r="X8" i="1" s="1"/>
  <c r="F8" i="5"/>
  <c r="AR8" i="1" s="1"/>
  <c r="S6" i="5"/>
  <c r="R6" i="5"/>
  <c r="V6" i="4"/>
  <c r="W6" i="3"/>
  <c r="O6" i="5"/>
  <c r="BA6" i="1" s="1"/>
  <c r="M6" i="2"/>
  <c r="M6" i="1" s="1"/>
  <c r="I6" i="3"/>
  <c r="AC6" i="1" s="1"/>
  <c r="F6" i="4"/>
  <c r="AF6" i="1" s="1"/>
  <c r="E6" i="4"/>
  <c r="AE6" i="1" s="1"/>
  <c r="T6" i="4"/>
  <c r="W6" i="4"/>
  <c r="R6" i="4"/>
  <c r="S6" i="3"/>
  <c r="K6" i="5"/>
  <c r="AW6" i="1" s="1"/>
  <c r="K6" i="2"/>
  <c r="K6" i="1" s="1"/>
  <c r="E6" i="3"/>
  <c r="Y6" i="1" s="1"/>
  <c r="H6" i="3"/>
  <c r="AB6" i="1" s="1"/>
  <c r="F6" i="2"/>
  <c r="F6" i="1" s="1"/>
  <c r="J6" i="3"/>
  <c r="V6" i="6"/>
  <c r="Q6" i="6"/>
  <c r="F6" i="3"/>
  <c r="Z6" i="1" s="1"/>
  <c r="N6" i="5"/>
  <c r="AZ6" i="1" s="1"/>
  <c r="R6" i="2"/>
  <c r="R6" i="1" s="1"/>
  <c r="H6" i="5"/>
  <c r="AT6" i="1" s="1"/>
  <c r="W6" i="6"/>
  <c r="R6" i="6"/>
  <c r="M6" i="6"/>
  <c r="W6" i="2"/>
  <c r="W6" i="1" s="1"/>
  <c r="J6" i="5"/>
  <c r="AV6" i="1" s="1"/>
  <c r="I6" i="5"/>
  <c r="AU6" i="1" s="1"/>
  <c r="P6" i="2"/>
  <c r="P6" i="1" s="1"/>
  <c r="D6" i="5"/>
  <c r="AP6" i="1" s="1"/>
  <c r="S6" i="6"/>
  <c r="N6" i="6"/>
  <c r="T6" i="5"/>
  <c r="U6" i="2"/>
  <c r="U6" i="1" s="1"/>
  <c r="E6" i="5"/>
  <c r="AQ6" i="1" s="1"/>
  <c r="N6" i="2"/>
  <c r="N6" i="1" s="1"/>
  <c r="P6" i="6"/>
  <c r="O6" i="6"/>
  <c r="J6" i="6"/>
  <c r="BH6" i="1" s="1"/>
  <c r="P6" i="5"/>
  <c r="S6" i="2"/>
  <c r="S6" i="1" s="1"/>
  <c r="O6" i="4"/>
  <c r="AO6" i="1" s="1"/>
  <c r="N6" i="4"/>
  <c r="AN6" i="1" s="1"/>
  <c r="L6" i="2"/>
  <c r="L6" i="1" s="1"/>
  <c r="M6" i="4"/>
  <c r="AM6" i="1" s="1"/>
  <c r="F6" i="5"/>
  <c r="AR6" i="1" s="1"/>
  <c r="L6" i="6"/>
  <c r="K6" i="6"/>
  <c r="BI6" i="1" s="1"/>
  <c r="U6" i="5"/>
  <c r="U6" i="4"/>
  <c r="Q6" i="2"/>
  <c r="Q6" i="1" s="1"/>
  <c r="K6" i="4"/>
  <c r="AK6" i="1" s="1"/>
  <c r="J6" i="2"/>
  <c r="J6" i="1" s="1"/>
  <c r="W6" i="5"/>
  <c r="V6" i="5"/>
  <c r="Q6" i="5"/>
  <c r="Q6" i="4"/>
  <c r="D6" i="6"/>
  <c r="BB6" i="1" s="1"/>
  <c r="O6" i="2"/>
  <c r="O6" i="1" s="1"/>
  <c r="G6" i="4"/>
  <c r="AG6" i="1" s="1"/>
  <c r="J6" i="4"/>
  <c r="AJ6" i="1" s="1"/>
  <c r="H6" i="2"/>
  <c r="H6" i="1" s="1"/>
  <c r="N2" i="5"/>
  <c r="AZ2" i="1" s="1"/>
  <c r="R2" i="3"/>
  <c r="O2" i="6"/>
  <c r="K2" i="4"/>
  <c r="AK2" i="1" s="1"/>
  <c r="I2" i="2"/>
  <c r="I2" i="1" s="1"/>
  <c r="V2" i="2"/>
  <c r="V2" i="1" s="1"/>
  <c r="M2" i="3"/>
  <c r="P2" i="6"/>
  <c r="P2" i="2"/>
  <c r="P2" i="1" s="1"/>
  <c r="J2" i="6"/>
  <c r="BH2" i="1" s="1"/>
  <c r="F2" i="2"/>
  <c r="F2" i="1" s="1"/>
  <c r="U2" i="4"/>
  <c r="G2" i="4"/>
  <c r="AG2" i="1" s="1"/>
  <c r="R2" i="4"/>
  <c r="W2" i="2"/>
  <c r="W2" i="1" s="1"/>
  <c r="U2" i="3"/>
  <c r="N2" i="4"/>
  <c r="AN2" i="1" s="1"/>
  <c r="S2" i="2"/>
  <c r="S2" i="1" s="1"/>
  <c r="O2" i="2"/>
  <c r="O2" i="1" s="1"/>
  <c r="P2" i="4"/>
  <c r="I2" i="3"/>
  <c r="AC2" i="1" s="1"/>
  <c r="L2" i="6"/>
  <c r="L2" i="2"/>
  <c r="L2" i="1" s="1"/>
  <c r="I2" i="5"/>
  <c r="AU2" i="1" s="1"/>
  <c r="F2" i="6"/>
  <c r="BD2" i="1" s="1"/>
  <c r="F2" i="4"/>
  <c r="AF2" i="1" s="1"/>
  <c r="U2" i="6"/>
  <c r="Q2" i="4"/>
  <c r="K2" i="2"/>
  <c r="K2" i="1" s="1"/>
  <c r="K2" i="3"/>
  <c r="H2" i="6"/>
  <c r="BF2" i="1" s="1"/>
  <c r="L2" i="4"/>
  <c r="AL2" i="1" s="1"/>
  <c r="E2" i="5"/>
  <c r="AQ2" i="1" s="1"/>
  <c r="E2" i="3"/>
  <c r="Y2" i="1" s="1"/>
  <c r="T2" i="5"/>
  <c r="T2" i="3"/>
  <c r="Q2" i="6"/>
  <c r="G2" i="2"/>
  <c r="G2" i="1" s="1"/>
  <c r="G2" i="6"/>
  <c r="BE2" i="1" s="1"/>
  <c r="R2" i="2"/>
  <c r="R2" i="1" s="1"/>
  <c r="J2" i="5"/>
  <c r="AV2" i="1" s="1"/>
  <c r="U2" i="5"/>
  <c r="V2" i="6"/>
  <c r="T2" i="2"/>
  <c r="T2" i="1" s="1"/>
  <c r="N2" i="6"/>
  <c r="J2" i="2"/>
  <c r="J2" i="1" s="1"/>
  <c r="W2" i="4"/>
  <c r="U2" i="2"/>
  <c r="U2" i="1" s="1"/>
  <c r="P2" i="5"/>
  <c r="P2" i="3"/>
  <c r="M2" i="4"/>
  <c r="AM2" i="1" s="1"/>
  <c r="T2" i="6"/>
  <c r="D2" i="5"/>
  <c r="AP2" i="1" s="1"/>
  <c r="N2" i="3"/>
  <c r="E2" i="2"/>
  <c r="E2" i="1" s="1"/>
  <c r="O2" i="5"/>
  <c r="BA2" i="1" s="1"/>
  <c r="J2" i="3"/>
  <c r="N2" i="2"/>
  <c r="N2" i="1" s="1"/>
  <c r="T2" i="4"/>
  <c r="M2" i="5"/>
  <c r="AY2" i="1" s="1"/>
  <c r="J2" i="4"/>
  <c r="AJ2" i="1" s="1"/>
  <c r="G2" i="5"/>
  <c r="AS2" i="1" s="1"/>
  <c r="H2" i="2"/>
  <c r="H2" i="1" s="1"/>
  <c r="M2" i="6"/>
  <c r="D2" i="6"/>
  <c r="BB2" i="1" s="1"/>
  <c r="H2" i="4"/>
  <c r="AH2" i="1" s="1"/>
  <c r="D2" i="2"/>
  <c r="D2" i="1" s="1"/>
  <c r="S2" i="4"/>
  <c r="Q2" i="2"/>
  <c r="Q2" i="1" s="1"/>
  <c r="L2" i="3"/>
  <c r="I2" i="6"/>
  <c r="BG2" i="1" s="1"/>
  <c r="I2" i="4"/>
  <c r="AI2" i="1" s="1"/>
  <c r="F2" i="5"/>
  <c r="AR2" i="1" s="1"/>
  <c r="F2" i="3"/>
  <c r="Z2" i="1" s="1"/>
  <c r="Q2" i="5"/>
  <c r="Q2" i="3"/>
  <c r="R2" i="6"/>
  <c r="S226" i="3"/>
  <c r="J226" i="3"/>
  <c r="L226" i="3"/>
  <c r="O226" i="3"/>
  <c r="P226" i="4"/>
  <c r="K226" i="3"/>
  <c r="T226" i="4"/>
  <c r="Q226" i="4"/>
  <c r="O226" i="6"/>
  <c r="U226" i="4"/>
  <c r="M226" i="6"/>
  <c r="S226" i="6"/>
  <c r="U226" i="3"/>
  <c r="S226" i="5"/>
  <c r="T226" i="3"/>
  <c r="W226" i="5"/>
  <c r="R226" i="4"/>
  <c r="S226" i="4"/>
  <c r="Q226" i="6"/>
  <c r="W226" i="6"/>
  <c r="P226" i="5"/>
  <c r="W226" i="3"/>
  <c r="V226" i="4"/>
  <c r="W226" i="4"/>
  <c r="U226" i="6"/>
  <c r="Q226" i="3"/>
  <c r="R226" i="3"/>
  <c r="V226" i="5"/>
  <c r="V226" i="6"/>
  <c r="N226" i="3"/>
  <c r="T226" i="5"/>
  <c r="P226" i="3"/>
  <c r="L214" i="6"/>
  <c r="Q214" i="3"/>
  <c r="W214" i="3"/>
  <c r="R214" i="4"/>
  <c r="M214" i="6"/>
  <c r="M214" i="3"/>
  <c r="V214" i="4"/>
  <c r="V214" i="3"/>
  <c r="R214" i="5"/>
  <c r="J214" i="3"/>
  <c r="V214" i="6"/>
  <c r="T214" i="3"/>
  <c r="S214" i="5"/>
  <c r="O214" i="6"/>
  <c r="P214" i="3"/>
  <c r="S214" i="3"/>
  <c r="Q214" i="6"/>
  <c r="O214" i="3"/>
  <c r="P214" i="4"/>
  <c r="U214" i="6"/>
  <c r="K214" i="3"/>
  <c r="R214" i="3"/>
  <c r="T214" i="4"/>
  <c r="V214" i="5"/>
  <c r="S214" i="4"/>
  <c r="N214" i="6"/>
  <c r="N214" i="3"/>
  <c r="W214" i="4"/>
  <c r="R214" i="6"/>
  <c r="U214" i="3"/>
  <c r="Q214" i="4"/>
  <c r="W214" i="5"/>
  <c r="S214" i="6"/>
  <c r="U210" i="5"/>
  <c r="N210" i="3"/>
  <c r="U210" i="3"/>
  <c r="P210" i="6"/>
  <c r="P210" i="5"/>
  <c r="J210" i="3"/>
  <c r="Q210" i="3"/>
  <c r="T210" i="6"/>
  <c r="T210" i="5"/>
  <c r="R210" i="6"/>
  <c r="R210" i="5"/>
  <c r="V210" i="4"/>
  <c r="R210" i="4"/>
  <c r="V210" i="6"/>
  <c r="V210" i="5"/>
  <c r="M210" i="6"/>
  <c r="T210" i="3"/>
  <c r="P210" i="4"/>
  <c r="Q210" i="6"/>
  <c r="R210" i="3"/>
  <c r="L210" i="6"/>
  <c r="M210" i="3"/>
  <c r="N210" i="6"/>
  <c r="T210" i="4"/>
  <c r="S210" i="4"/>
  <c r="U210" i="6"/>
  <c r="W210" i="3"/>
  <c r="S210" i="5"/>
  <c r="T206" i="5"/>
  <c r="U206" i="3"/>
  <c r="U206" i="4"/>
  <c r="P206" i="6"/>
  <c r="W206" i="3"/>
  <c r="Q206" i="3"/>
  <c r="T206" i="3"/>
  <c r="Q206" i="5"/>
  <c r="T206" i="6"/>
  <c r="O206" i="3"/>
  <c r="L206" i="3"/>
  <c r="V206" i="4"/>
  <c r="Q206" i="6"/>
  <c r="K206" i="3"/>
  <c r="R206" i="5"/>
  <c r="U206" i="6"/>
  <c r="L206" i="6"/>
  <c r="N206" i="6"/>
  <c r="V206" i="5"/>
  <c r="S206" i="4"/>
  <c r="Q206" i="4"/>
  <c r="S206" i="3"/>
  <c r="P206" i="3"/>
  <c r="U206" i="5"/>
  <c r="R206" i="4"/>
  <c r="R206" i="6"/>
  <c r="W206" i="4"/>
  <c r="J206" i="3"/>
  <c r="M206" i="3"/>
  <c r="M206" i="6"/>
  <c r="V206" i="6"/>
  <c r="U204" i="3"/>
  <c r="R204" i="6"/>
  <c r="T204" i="5"/>
  <c r="W204" i="6"/>
  <c r="M204" i="3"/>
  <c r="U204" i="4"/>
  <c r="L204" i="6"/>
  <c r="W204" i="3"/>
  <c r="V204" i="3"/>
  <c r="Q204" i="4"/>
  <c r="P204" i="6"/>
  <c r="M204" i="6"/>
  <c r="P204" i="4"/>
  <c r="S204" i="6"/>
  <c r="S204" i="3"/>
  <c r="R204" i="3"/>
  <c r="T204" i="3"/>
  <c r="T204" i="6"/>
  <c r="Q204" i="6"/>
  <c r="Q204" i="3"/>
  <c r="T204" i="4"/>
  <c r="O204" i="3"/>
  <c r="N204" i="3"/>
  <c r="P204" i="3"/>
  <c r="R204" i="4"/>
  <c r="S204" i="4"/>
  <c r="U204" i="6"/>
  <c r="K204" i="3"/>
  <c r="J204" i="3"/>
  <c r="L204" i="3"/>
  <c r="R204" i="5"/>
  <c r="V204" i="4"/>
  <c r="W204" i="4"/>
  <c r="V204" i="6"/>
  <c r="Q204" i="5"/>
  <c r="U200" i="4"/>
  <c r="P200" i="4"/>
  <c r="Q200" i="4"/>
  <c r="N200" i="6"/>
  <c r="L200" i="6"/>
  <c r="V200" i="4"/>
  <c r="J200" i="3"/>
  <c r="O200" i="3"/>
  <c r="U200" i="5"/>
  <c r="T200" i="3"/>
  <c r="U200" i="6"/>
  <c r="T200" i="4"/>
  <c r="Q200" i="5"/>
  <c r="U200" i="3"/>
  <c r="P200" i="3"/>
  <c r="Q200" i="6"/>
  <c r="M200" i="6"/>
  <c r="T200" i="6"/>
  <c r="R200" i="4"/>
  <c r="K200" i="3"/>
  <c r="V200" i="6"/>
  <c r="Q200" i="3"/>
  <c r="R200" i="6"/>
  <c r="L200" i="3"/>
  <c r="P200" i="6"/>
  <c r="M200" i="3"/>
  <c r="W200" i="6"/>
  <c r="W200" i="4"/>
  <c r="K188" i="3"/>
  <c r="R178" i="5"/>
  <c r="N178" i="3"/>
  <c r="W178" i="4"/>
  <c r="J178" i="3"/>
  <c r="S178" i="4"/>
  <c r="T178" i="5"/>
  <c r="U178" i="6"/>
  <c r="W178" i="3"/>
  <c r="P178" i="5"/>
  <c r="S178" i="3"/>
  <c r="T178" i="3"/>
  <c r="Q178" i="6"/>
  <c r="O178" i="3"/>
  <c r="T178" i="4"/>
  <c r="U178" i="5"/>
  <c r="P178" i="3"/>
  <c r="M178" i="6"/>
  <c r="K178" i="3"/>
  <c r="P178" i="4"/>
  <c r="L178" i="3"/>
  <c r="U178" i="4"/>
  <c r="T178" i="6"/>
  <c r="Q178" i="4"/>
  <c r="P178" i="6"/>
  <c r="Q178" i="5"/>
  <c r="L178" i="6"/>
  <c r="U178" i="3"/>
  <c r="V178" i="6"/>
  <c r="V166" i="4"/>
  <c r="O166" i="3"/>
  <c r="Q166" i="4"/>
  <c r="L166" i="6"/>
  <c r="U166" i="4"/>
  <c r="S166" i="4"/>
  <c r="M166" i="6"/>
  <c r="P166" i="6"/>
  <c r="S166" i="5"/>
  <c r="U166" i="6"/>
  <c r="W166" i="5"/>
  <c r="P166" i="5"/>
  <c r="Q166" i="6"/>
  <c r="R166" i="5"/>
  <c r="T166" i="5"/>
  <c r="N166" i="6"/>
  <c r="W166" i="3"/>
  <c r="W166" i="6"/>
  <c r="T166" i="6"/>
  <c r="L166" i="3"/>
  <c r="V166" i="5"/>
  <c r="J166" i="3"/>
  <c r="R166" i="6"/>
  <c r="W166" i="4"/>
  <c r="P166" i="3"/>
  <c r="N166" i="3"/>
  <c r="P166" i="4"/>
  <c r="P162" i="3"/>
  <c r="M162" i="6"/>
  <c r="Q162" i="5"/>
  <c r="R162" i="3"/>
  <c r="V162" i="3"/>
  <c r="P162" i="6"/>
  <c r="L162" i="3"/>
  <c r="W162" i="4"/>
  <c r="S162" i="5"/>
  <c r="T162" i="3"/>
  <c r="W162" i="5"/>
  <c r="T162" i="5"/>
  <c r="N162" i="3"/>
  <c r="Q162" i="6"/>
  <c r="U162" i="5"/>
  <c r="U162" i="6"/>
  <c r="L162" i="6"/>
  <c r="R162" i="4"/>
  <c r="S162" i="4"/>
  <c r="V162" i="4"/>
  <c r="T162" i="6"/>
  <c r="P162" i="5"/>
  <c r="Q162" i="3"/>
  <c r="W162" i="3"/>
  <c r="O162" i="6"/>
  <c r="O162" i="3"/>
  <c r="U162" i="3"/>
  <c r="Q162" i="4"/>
  <c r="N162" i="6"/>
  <c r="W160" i="3"/>
  <c r="Q160" i="5"/>
  <c r="O160" i="3"/>
  <c r="M160" i="3"/>
  <c r="M160" i="6"/>
  <c r="R160" i="3"/>
  <c r="U160" i="5"/>
  <c r="Q160" i="6"/>
  <c r="V160" i="3"/>
  <c r="L160" i="6"/>
  <c r="L160" i="3"/>
  <c r="R160" i="4"/>
  <c r="W160" i="4"/>
  <c r="T160" i="6"/>
  <c r="S160" i="3"/>
  <c r="P160" i="3"/>
  <c r="V160" i="4"/>
  <c r="P160" i="5"/>
  <c r="P160" i="6"/>
  <c r="K160" i="3"/>
  <c r="T160" i="3"/>
  <c r="S160" i="5"/>
  <c r="T160" i="5"/>
  <c r="U160" i="3"/>
  <c r="N160" i="3"/>
  <c r="U160" i="6"/>
  <c r="W160" i="5"/>
  <c r="O160" i="6"/>
  <c r="S160" i="4"/>
  <c r="Q160" i="3"/>
  <c r="Q160" i="4"/>
  <c r="N160" i="6"/>
  <c r="S156" i="6"/>
  <c r="V156" i="3"/>
  <c r="O156" i="6"/>
  <c r="T156" i="3"/>
  <c r="T156" i="6"/>
  <c r="V156" i="5"/>
  <c r="T156" i="4"/>
  <c r="R156" i="3"/>
  <c r="R156" i="6"/>
  <c r="P156" i="5"/>
  <c r="V156" i="4"/>
  <c r="L156" i="3"/>
  <c r="U156" i="6"/>
  <c r="W156" i="5"/>
  <c r="U156" i="4"/>
  <c r="W156" i="3"/>
  <c r="L156" i="6"/>
  <c r="J156" i="3"/>
  <c r="V156" i="6"/>
  <c r="R156" i="4"/>
  <c r="Q156" i="6"/>
  <c r="S156" i="5"/>
  <c r="Q156" i="4"/>
  <c r="S156" i="3"/>
  <c r="P156" i="3"/>
  <c r="P156" i="6"/>
  <c r="P156" i="4"/>
  <c r="N156" i="3"/>
  <c r="N156" i="6"/>
  <c r="M156" i="6"/>
  <c r="O156" i="3"/>
  <c r="T156" i="5"/>
  <c r="R156" i="5"/>
  <c r="K156" i="3"/>
  <c r="U156" i="3"/>
  <c r="W100" i="5"/>
  <c r="Q100" i="4"/>
  <c r="L100" i="3"/>
  <c r="V100" i="6"/>
  <c r="U100" i="4"/>
  <c r="P100" i="3"/>
  <c r="Q100" i="5"/>
  <c r="M100" i="3"/>
  <c r="O100" i="6"/>
  <c r="Q100" i="3"/>
  <c r="R100" i="5"/>
  <c r="P100" i="4"/>
  <c r="K100" i="3"/>
  <c r="S100" i="6"/>
  <c r="U100" i="5"/>
  <c r="U100" i="3"/>
  <c r="V100" i="5"/>
  <c r="T100" i="4"/>
  <c r="O100" i="3"/>
  <c r="M100" i="6"/>
  <c r="W100" i="6"/>
  <c r="S100" i="3"/>
  <c r="P100" i="5"/>
  <c r="Q100" i="6"/>
  <c r="W100" i="4"/>
  <c r="S100" i="5"/>
  <c r="R100" i="6"/>
  <c r="T100" i="3"/>
  <c r="J100" i="3"/>
  <c r="W100" i="3"/>
  <c r="T100" i="5"/>
  <c r="R100" i="4"/>
  <c r="U100" i="6"/>
  <c r="W96" i="5"/>
  <c r="T96" i="5"/>
  <c r="P96" i="3"/>
  <c r="Q96" i="5"/>
  <c r="M96" i="3"/>
  <c r="V96" i="3"/>
  <c r="T96" i="3"/>
  <c r="U96" i="5"/>
  <c r="Q96" i="3"/>
  <c r="R96" i="5"/>
  <c r="L96" i="6"/>
  <c r="Q96" i="4"/>
  <c r="P96" i="4"/>
  <c r="P96" i="6"/>
  <c r="U96" i="4"/>
  <c r="M96" i="6"/>
  <c r="N96" i="6"/>
  <c r="R96" i="3"/>
  <c r="O96" i="6"/>
  <c r="T96" i="4"/>
  <c r="T96" i="6"/>
  <c r="Q96" i="6"/>
  <c r="R96" i="4"/>
  <c r="R96" i="6"/>
  <c r="U96" i="3"/>
  <c r="V96" i="5"/>
  <c r="S96" i="6"/>
  <c r="U96" i="6"/>
  <c r="V96" i="4"/>
  <c r="V96" i="6"/>
  <c r="S96" i="4"/>
  <c r="W96" i="6"/>
  <c r="S94" i="4"/>
  <c r="P94" i="6"/>
  <c r="M94" i="6"/>
  <c r="R94" i="6"/>
  <c r="W94" i="4"/>
  <c r="O94" i="6"/>
  <c r="P94" i="4"/>
  <c r="T94" i="6"/>
  <c r="Q94" i="4"/>
  <c r="Q94" i="6"/>
  <c r="R94" i="4"/>
  <c r="V94" i="6"/>
  <c r="M94" i="3"/>
  <c r="Q94" i="3"/>
  <c r="N94" i="3"/>
  <c r="S94" i="3"/>
  <c r="P94" i="3"/>
  <c r="K94" i="3"/>
  <c r="J94" i="3"/>
  <c r="O94" i="3"/>
  <c r="L94" i="3"/>
  <c r="U94" i="3"/>
  <c r="R94" i="5"/>
  <c r="R94" i="3"/>
  <c r="S94" i="5"/>
  <c r="W94" i="3"/>
  <c r="P94" i="5"/>
  <c r="T94" i="3"/>
  <c r="Q94" i="5"/>
  <c r="V94" i="3"/>
  <c r="U94" i="5"/>
  <c r="W94" i="6"/>
  <c r="V94" i="5"/>
  <c r="W94" i="5"/>
  <c r="T94" i="5"/>
  <c r="L94" i="6"/>
  <c r="P90" i="5"/>
  <c r="W90" i="5"/>
  <c r="T90" i="3"/>
  <c r="N90" i="3"/>
  <c r="S90" i="4"/>
  <c r="S90" i="5"/>
  <c r="P90" i="3"/>
  <c r="W90" i="3"/>
  <c r="T90" i="4"/>
  <c r="U90" i="5"/>
  <c r="L90" i="3"/>
  <c r="R90" i="5"/>
  <c r="R90" i="3"/>
  <c r="S90" i="6"/>
  <c r="W90" i="4"/>
  <c r="U90" i="6"/>
  <c r="O90" i="6"/>
  <c r="J90" i="3"/>
  <c r="S90" i="3"/>
  <c r="P90" i="4"/>
  <c r="Q90" i="5"/>
  <c r="O90" i="3"/>
  <c r="P90" i="6"/>
  <c r="U90" i="3"/>
  <c r="R90" i="6"/>
  <c r="T90" i="5"/>
  <c r="T90" i="6"/>
  <c r="V90" i="6"/>
  <c r="K90" i="3"/>
  <c r="L90" i="6"/>
  <c r="Q90" i="3"/>
  <c r="N90" i="6"/>
  <c r="Q78" i="4"/>
  <c r="Q78" i="5"/>
  <c r="W78" i="4"/>
  <c r="O78" i="6"/>
  <c r="U78" i="4"/>
  <c r="U78" i="5"/>
  <c r="M78" i="6"/>
  <c r="S78" i="6"/>
  <c r="U78" i="6"/>
  <c r="K78" i="3"/>
  <c r="R78" i="5"/>
  <c r="P78" i="4"/>
  <c r="T78" i="3"/>
  <c r="V78" i="3"/>
  <c r="O78" i="3"/>
  <c r="P78" i="5"/>
  <c r="R78" i="4"/>
  <c r="M78" i="3"/>
  <c r="V78" i="5"/>
  <c r="T78" i="4"/>
  <c r="L78" i="6"/>
  <c r="Q78" i="6"/>
  <c r="S78" i="3"/>
  <c r="T78" i="5"/>
  <c r="V78" i="4"/>
  <c r="Q78" i="3"/>
  <c r="P78" i="6"/>
  <c r="S78" i="4"/>
  <c r="W78" i="6"/>
  <c r="W78" i="3"/>
  <c r="U78" i="3"/>
  <c r="N78" i="6"/>
  <c r="W74" i="3"/>
  <c r="N74" i="6"/>
  <c r="S74" i="6"/>
  <c r="S74" i="3"/>
  <c r="M74" i="6"/>
  <c r="R74" i="4"/>
  <c r="R74" i="6"/>
  <c r="S74" i="4"/>
  <c r="W74" i="6"/>
  <c r="P74" i="4"/>
  <c r="L74" i="6"/>
  <c r="K74" i="3"/>
  <c r="O74" i="6"/>
  <c r="Q74" i="6"/>
  <c r="V74" i="4"/>
  <c r="V74" i="6"/>
  <c r="W74" i="4"/>
  <c r="T74" i="4"/>
  <c r="P74" i="6"/>
  <c r="P74" i="5"/>
  <c r="T74" i="3"/>
  <c r="W74" i="5"/>
  <c r="O74" i="3"/>
  <c r="T74" i="5"/>
  <c r="U74" i="6"/>
  <c r="T74" i="6"/>
  <c r="Q74" i="4"/>
  <c r="J74" i="3"/>
  <c r="U74" i="4"/>
  <c r="T72" i="5"/>
  <c r="T72" i="6"/>
  <c r="W72" i="3"/>
  <c r="V72" i="6"/>
  <c r="J72" i="3"/>
  <c r="R72" i="4"/>
  <c r="N72" i="3"/>
  <c r="W72" i="4"/>
  <c r="M72" i="6"/>
  <c r="R72" i="5"/>
  <c r="V72" i="3"/>
  <c r="S72" i="5"/>
  <c r="R72" i="6"/>
  <c r="Q72" i="4"/>
  <c r="Q72" i="6"/>
  <c r="M72" i="3"/>
  <c r="V72" i="5"/>
  <c r="W72" i="5"/>
  <c r="U72" i="4"/>
  <c r="U72" i="6"/>
  <c r="Q72" i="3"/>
  <c r="S72" i="3"/>
  <c r="V72" i="4"/>
  <c r="R72" i="3"/>
  <c r="Q72" i="5"/>
  <c r="U72" i="3"/>
  <c r="L72" i="3"/>
  <c r="U72" i="5"/>
  <c r="S68" i="5"/>
  <c r="O68" i="3"/>
  <c r="Q68" i="5"/>
  <c r="M68" i="3"/>
  <c r="K68" i="3"/>
  <c r="T68" i="5"/>
  <c r="T68" i="3"/>
  <c r="V68" i="5"/>
  <c r="P68" i="5"/>
  <c r="P68" i="3"/>
  <c r="U68" i="4"/>
  <c r="R68" i="5"/>
  <c r="V68" i="3"/>
  <c r="W68" i="4"/>
  <c r="L68" i="3"/>
  <c r="U68" i="6"/>
  <c r="Q68" i="4"/>
  <c r="R68" i="3"/>
  <c r="W68" i="6"/>
  <c r="S68" i="4"/>
  <c r="R68" i="6"/>
  <c r="W68" i="5"/>
  <c r="S68" i="3"/>
  <c r="L68" i="6"/>
  <c r="U68" i="5"/>
  <c r="Q68" i="3"/>
  <c r="N68" i="6"/>
  <c r="Q68" i="6"/>
  <c r="N68" i="3"/>
  <c r="S68" i="6"/>
  <c r="M68" i="6"/>
  <c r="J68" i="3"/>
  <c r="K38" i="3"/>
  <c r="S38" i="3"/>
  <c r="P38" i="5"/>
  <c r="V38" i="4"/>
  <c r="J38" i="3"/>
  <c r="N38" i="6"/>
  <c r="P38" i="6"/>
  <c r="W38" i="3"/>
  <c r="T38" i="5"/>
  <c r="N38" i="3"/>
  <c r="R38" i="6"/>
  <c r="T38" i="6"/>
  <c r="U38" i="3"/>
  <c r="O38" i="3"/>
  <c r="V38" i="6"/>
  <c r="S38" i="4"/>
  <c r="V38" i="3"/>
  <c r="W38" i="5"/>
  <c r="Q38" i="5"/>
  <c r="W38" i="4"/>
  <c r="L38" i="3"/>
  <c r="U38" i="5"/>
  <c r="R38" i="4"/>
  <c r="L38" i="6"/>
  <c r="S38" i="5"/>
  <c r="Q38" i="4"/>
  <c r="P38" i="3"/>
  <c r="O38" i="6"/>
  <c r="V38" i="5"/>
  <c r="R38" i="3"/>
  <c r="U38" i="4"/>
  <c r="T38" i="3"/>
  <c r="M38" i="6"/>
  <c r="R34" i="5"/>
  <c r="K34" i="3"/>
  <c r="P34" i="5"/>
  <c r="R34" i="4"/>
  <c r="M34" i="3"/>
  <c r="V34" i="5"/>
  <c r="R34" i="6"/>
  <c r="O34" i="3"/>
  <c r="T34" i="5"/>
  <c r="V34" i="4"/>
  <c r="Q34" i="3"/>
  <c r="V34" i="6"/>
  <c r="W34" i="3"/>
  <c r="N34" i="3"/>
  <c r="W34" i="5"/>
  <c r="S34" i="3"/>
  <c r="L34" i="3"/>
  <c r="R34" i="3"/>
  <c r="O34" i="6"/>
  <c r="N34" i="6"/>
  <c r="P34" i="3"/>
  <c r="V34" i="3"/>
  <c r="S34" i="6"/>
  <c r="T34" i="4"/>
  <c r="P34" i="6"/>
  <c r="J34" i="3"/>
  <c r="T34" i="3"/>
  <c r="S34" i="4"/>
  <c r="M34" i="6"/>
  <c r="W34" i="6"/>
  <c r="T34" i="6"/>
  <c r="U34" i="3"/>
  <c r="S34" i="5"/>
  <c r="Q34" i="4"/>
  <c r="Q34" i="5"/>
  <c r="W34" i="4"/>
  <c r="P30" i="3"/>
  <c r="V30" i="5"/>
  <c r="S30" i="3"/>
  <c r="P30" i="5"/>
  <c r="T30" i="6"/>
  <c r="W30" i="3"/>
  <c r="T30" i="5"/>
  <c r="P30" i="4"/>
  <c r="L30" i="6"/>
  <c r="T30" i="3"/>
  <c r="N30" i="6"/>
  <c r="S30" i="4"/>
  <c r="S30" i="6"/>
  <c r="U30" i="3"/>
  <c r="O30" i="3"/>
  <c r="M30" i="6"/>
  <c r="R30" i="4"/>
  <c r="R30" i="6"/>
  <c r="W30" i="4"/>
  <c r="W30" i="6"/>
  <c r="Q30" i="5"/>
  <c r="U30" i="5"/>
  <c r="P30" i="6"/>
  <c r="O30" i="6"/>
  <c r="Q30" i="6"/>
  <c r="V30" i="4"/>
  <c r="V30" i="6"/>
  <c r="K30" i="3"/>
  <c r="Q30" i="4"/>
  <c r="U30" i="6"/>
  <c r="J30" i="3"/>
  <c r="S30" i="5"/>
  <c r="T30" i="4"/>
  <c r="U30" i="4"/>
  <c r="N30" i="3"/>
  <c r="P28" i="5"/>
  <c r="S28" i="6"/>
  <c r="Q28" i="3"/>
  <c r="P28" i="3"/>
  <c r="W28" i="6"/>
  <c r="T28" i="3"/>
  <c r="U28" i="3"/>
  <c r="R28" i="3"/>
  <c r="M28" i="3"/>
  <c r="W28" i="3"/>
  <c r="Q28" i="4"/>
  <c r="M28" i="6"/>
  <c r="J28" i="3"/>
  <c r="T28" i="5"/>
  <c r="Q28" i="5"/>
  <c r="S28" i="4"/>
  <c r="S28" i="5"/>
  <c r="V28" i="3"/>
  <c r="U28" i="5"/>
  <c r="W28" i="4"/>
  <c r="W28" i="5"/>
  <c r="U28" i="4"/>
  <c r="Q28" i="6"/>
  <c r="R28" i="4"/>
  <c r="R28" i="5"/>
  <c r="P28" i="4"/>
  <c r="L28" i="6"/>
  <c r="U28" i="6"/>
  <c r="V28" i="4"/>
  <c r="N28" i="6"/>
  <c r="V28" i="5"/>
  <c r="T28" i="4"/>
  <c r="P28" i="6"/>
  <c r="K28" i="3"/>
  <c r="R28" i="6"/>
  <c r="T28" i="6"/>
  <c r="O28" i="3"/>
  <c r="V28" i="6"/>
  <c r="S28" i="3"/>
  <c r="L28" i="3"/>
  <c r="O28" i="6"/>
  <c r="L24" i="6"/>
  <c r="U24" i="5"/>
  <c r="U24" i="3"/>
  <c r="V24" i="4"/>
  <c r="M24" i="3"/>
  <c r="R24" i="6"/>
  <c r="S24" i="5"/>
  <c r="S24" i="3"/>
  <c r="V24" i="5"/>
  <c r="N24" i="6"/>
  <c r="O24" i="3"/>
  <c r="Q24" i="6"/>
  <c r="P24" i="6"/>
  <c r="Q24" i="3"/>
  <c r="R24" i="5"/>
  <c r="K24" i="3"/>
  <c r="R24" i="4"/>
  <c r="W24" i="3"/>
  <c r="V24" i="3"/>
  <c r="T24" i="6"/>
  <c r="T24" i="4"/>
  <c r="M24" i="6"/>
  <c r="P24" i="4"/>
  <c r="Q24" i="5"/>
  <c r="V24" i="6"/>
  <c r="W24" i="5"/>
  <c r="R24" i="3"/>
  <c r="W24" i="6"/>
  <c r="W24" i="4"/>
  <c r="V2" i="4"/>
  <c r="W2" i="5"/>
  <c r="W2" i="3"/>
  <c r="S2" i="3"/>
  <c r="O2" i="3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68" i="6"/>
  <c r="A68" i="1"/>
  <c r="A91" i="7"/>
  <c r="A90" i="4" s="1"/>
  <c r="A68" i="5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68" i="3"/>
  <c r="A90" i="3"/>
  <c r="V152" i="6"/>
  <c r="S152" i="6"/>
  <c r="L152" i="6"/>
  <c r="P152" i="6"/>
  <c r="T152" i="6"/>
  <c r="Q152" i="5"/>
  <c r="M152" i="6"/>
  <c r="Q152" i="6"/>
  <c r="A90" i="2" l="1"/>
  <c r="A90" i="1"/>
  <c r="A90" i="6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<sst xmlns="http://schemas.openxmlformats.org/spreadsheetml/2006/main" count="625" uniqueCount="182">
  <si>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</si>
  <si>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</si>
  <si>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</si>
  <si>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</si>
  <si>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</si>
  <si>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</si>
  <si>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</si>
  <si>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</si>
  <si>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</si>
  <si>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</si>
  <si>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</si>
  <si>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</si>
  <si>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</si>
  <si>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</si>
  <si>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</si>
  <si>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</si>
  <si>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</si>
  <si>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</si>
  <si>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</si>
  <si>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</si>
  <si>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</si>
  <si>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</si>
  <si>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</si>
  <si>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</si>
  <si>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</si>
  <si>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</si>
  <si>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</si>
  <si>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</si>
  <si>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</si>
  <si>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</si>
  <si>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</si>
  <si>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</si>
  <si>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</si>
  <si>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</si>
  <si>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</si>
  <si>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</si>
  <si>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</si>
  <si>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</si>
  <si>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</si>
  <si>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</si>
  <si>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</si>
  <si>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</si>
  <si>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</si>
  <si>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</si>
  <si>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</si>
  <si>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</si>
  <si>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</si>
  <si>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</si>
  <si>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</si>
  <si>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</si>
  <si>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</si>
  <si>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</si>
  <si>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</si>
  <si>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</si>
  <si>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</si>
  <si>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</si>
  <si>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</si>
  <si>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</si>
  <si>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</si>
  <si>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</si>
  <si>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</si>
  <si>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</si>
  <si>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</si>
  <si>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</si>
  <si>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</si>
  <si>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</si>
  <si>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</si>
  <si>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</si>
  <si>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</si>
  <si>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</si>
  <si>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</si>
  <si>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</si>
  <si>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</si>
  <si>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</si>
  <si>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</si>
  <si>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</si>
  <si>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</si>
  <si>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</si>
  <si>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</si>
  <si>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</si>
  <si>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</si>
  <si>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</si>
  <si>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</si>
  <si>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</si>
  <si>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</si>
  <si>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</si>
  <si>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</si>
  <si>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</si>
  <si>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</si>
  <si>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</si>
  <si>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</si>
  <si>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</si>
  <si>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</si>
  <si>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</si>
  <si>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</si>
  <si>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</si>
  <si>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</si>
  <si>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</si>
  <si>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</si>
  <si>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</si>
  <si>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</si>
  <si>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</si>
  <si>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</si>
  <si>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</si>
  <si>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</si>
  <si>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</si>
  <si>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</si>
  <si>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</si>
  <si>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</si>
  <si>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</si>
  <si>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</si>
  <si>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</si>
  <si>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</si>
  <si>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</si>
  <si>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</si>
  <si>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</si>
  <si>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</si>
  <si>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</si>
  <si>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</si>
  <si>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</si>
  <si>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</si>
  <si>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</si>
  <si>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</si>
  <si>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</si>
  <si>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</si>
  <si>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</si>
  <si>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</si>
  <si>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</si>
  <si>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</si>
  <si>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</si>
  <si>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</si>
  <si>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</si>
  <si>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</si>
  <si>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</si>
  <si>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</si>
  <si>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 xml:space="preserve">1. Sınıflar (YDİ114) </t>
  </si>
  <si>
    <t xml:space="preserve">2. Sınıflar (YDİ214) </t>
  </si>
  <si>
    <t>Okuma ve Yazma Eğitimi II</t>
  </si>
  <si>
    <t>Milli Edebiyat Dönemi Hikaye ve Romanı</t>
  </si>
  <si>
    <t>Cumhuriyet Dönemi Hikaye ve Romanı</t>
  </si>
  <si>
    <t>Çağdaş Türk Hikaye ve Romanı</t>
  </si>
  <si>
    <t>Kurgu Dışı Edebiyat</t>
  </si>
  <si>
    <t>Güney Doğu Türk Lehçeleri</t>
  </si>
  <si>
    <t>Postmodernist Edebi Yaklaşımlar</t>
  </si>
  <si>
    <t>Halk Bilimine Giriş II</t>
  </si>
  <si>
    <t>Eski Türk Edebiyatı VI</t>
  </si>
  <si>
    <t>Eski Türk Edebiyatı VIII</t>
  </si>
  <si>
    <t>Osmanlı Türkçesi II</t>
  </si>
  <si>
    <t xml:space="preserve">Cümle Bilgisi </t>
  </si>
  <si>
    <t>Cönkler ve Mecmualar</t>
  </si>
  <si>
    <t>Yeni Türk Hikaye ve Romanı</t>
  </si>
  <si>
    <t>Anonim Halk Edebiyatı II</t>
  </si>
  <si>
    <t>Tasavvufi Halk Edebiyatı II</t>
  </si>
  <si>
    <t>Eski Uygurca</t>
  </si>
  <si>
    <t>Halk Hikayesi</t>
  </si>
  <si>
    <t>Aşık Edebiyatı II</t>
  </si>
  <si>
    <t>Günümüz Halk Kültürü</t>
  </si>
  <si>
    <t>Harezm Kıpçak Türkçesi</t>
  </si>
  <si>
    <t>Osmanlı Türkçesi IV</t>
  </si>
  <si>
    <t>Türk Dili Tarihi II</t>
  </si>
  <si>
    <t>Çağatay Türkçesi</t>
  </si>
  <si>
    <t>Alevi-Bektaşi Edebiyatı</t>
  </si>
  <si>
    <t>Türk Dünyasının Sosyo-Kültürel Yapısı</t>
  </si>
  <si>
    <t>Dilbilim II</t>
  </si>
  <si>
    <t>Eski Türk Edebiyatı II</t>
  </si>
  <si>
    <t>Eski Türk Edebiyatı IV</t>
  </si>
  <si>
    <t>Bitirme Projesi II</t>
  </si>
  <si>
    <t>HAA</t>
  </si>
  <si>
    <t>BŞK</t>
  </si>
  <si>
    <t>İTK</t>
  </si>
  <si>
    <t>SÇ</t>
  </si>
  <si>
    <t>HK</t>
  </si>
  <si>
    <t>SY</t>
  </si>
  <si>
    <t>ND</t>
  </si>
  <si>
    <t>ÖS</t>
  </si>
  <si>
    <t>BŞ</t>
  </si>
  <si>
    <t>SŞ</t>
  </si>
  <si>
    <t>SD</t>
  </si>
  <si>
    <t>Pedagojik Formasyon Eğitimi</t>
  </si>
  <si>
    <t xml:space="preserve">Türk Mitolojisi </t>
  </si>
  <si>
    <t>Şekil Bilgisi</t>
  </si>
  <si>
    <t>Göz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</si>
</sst>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0" fontId="5" fillId="0" borderId="40" xfId="0" applyNumberFormat="1" applyFont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20" fontId="5" fillId="0" borderId="55" xfId="0" applyNumberFormat="1" applyFont="1" applyBorder="1" applyAlignment="1">
      <alignment horizontal="center"/>
    </xf>
    <xf numFmtId="0" fontId="0" fillId="0" borderId="56" xfId="0" applyBorder="1"/>
    <xf numFmtId="0" fontId="3" fillId="0" borderId="59" xfId="0" applyFont="1" applyBorder="1" applyAlignment="1">
      <alignment horizontal="center"/>
    </xf>
    <xf numFmtId="20" fontId="5" fillId="0" borderId="60" xfId="0" applyNumberFormat="1" applyFont="1" applyBorder="1" applyAlignment="1">
      <alignment horizontal="center"/>
    </xf>
    <xf numFmtId="0" fontId="0" fillId="0" borderId="61" xfId="0" applyBorder="1"/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39" xfId="0" applyFont="1" applyBorder="1" applyAlignment="1">
      <alignment horizontal="center"/>
    </xf>
    <xf numFmtId="20" fontId="8" fillId="0" borderId="40" xfId="0" applyNumberFormat="1" applyFont="1" applyBorder="1" applyAlignment="1">
      <alignment horizontal="center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20" fontId="8" fillId="15" borderId="40" xfId="0" applyNumberFormat="1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4" borderId="73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13" borderId="0" xfId="0" applyFill="1"/>
    <xf numFmtId="20" fontId="0" fillId="0" borderId="78" xfId="0" applyNumberFormat="1" applyBorder="1"/>
    <xf numFmtId="20" fontId="0" fillId="0" borderId="79" xfId="0" applyNumberFormat="1" applyBorder="1"/>
    <xf numFmtId="20" fontId="0" fillId="0" borderId="80" xfId="0" applyNumberFormat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7" fillId="3" borderId="85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0" fillId="13" borderId="91" xfId="0" applyFill="1" applyBorder="1"/>
    <xf numFmtId="0" fontId="7" fillId="3" borderId="92" xfId="0" applyFont="1" applyFill="1" applyBorder="1" applyAlignment="1" applyProtection="1">
      <alignment horizontal="center"/>
      <protection locked="0"/>
    </xf>
    <xf numFmtId="0" fontId="7" fillId="3" borderId="93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7" borderId="9" xfId="0" applyFont="1" applyFill="1" applyBorder="1" applyAlignment="1" applyProtection="1">
      <alignment horizontal="center" vertical="center"/>
      <protection locked="0"/>
    </xf>
    <xf numFmtId="0" fontId="7" fillId="17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 vertical="center"/>
      <protection locked="0"/>
    </xf>
    <xf numFmtId="0" fontId="7" fillId="18" borderId="21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/>
      <protection locked="0"/>
    </xf>
    <xf numFmtId="0" fontId="7" fillId="18" borderId="10" xfId="0" applyFont="1" applyFill="1" applyBorder="1" applyAlignment="1" applyProtection="1">
      <alignment horizontal="center"/>
      <protection locked="0"/>
    </xf>
    <xf numFmtId="0" fontId="7" fillId="19" borderId="9" xfId="0" applyFont="1" applyFill="1" applyBorder="1" applyAlignment="1" applyProtection="1">
      <alignment horizontal="center"/>
      <protection locked="0"/>
    </xf>
    <xf numFmtId="0" fontId="7" fillId="19" borderId="10" xfId="0" applyFont="1" applyFill="1" applyBorder="1" applyAlignment="1" applyProtection="1">
      <alignment horizontal="center"/>
      <protection locked="0"/>
    </xf>
    <xf numFmtId="0" fontId="7" fillId="19" borderId="6" xfId="0" applyFont="1" applyFill="1" applyBorder="1" applyAlignment="1" applyProtection="1">
      <alignment horizontal="center"/>
      <protection locked="0"/>
    </xf>
    <xf numFmtId="0" fontId="7" fillId="19" borderId="18" xfId="0" applyFont="1" applyFill="1" applyBorder="1" applyAlignment="1" applyProtection="1">
      <alignment horizontal="center"/>
      <protection locked="0"/>
    </xf>
    <xf numFmtId="0" fontId="7" fillId="18" borderId="6" xfId="0" applyFont="1" applyFill="1" applyBorder="1" applyAlignment="1" applyProtection="1">
      <alignment horizontal="center"/>
      <protection locked="0"/>
    </xf>
    <xf numFmtId="0" fontId="7" fillId="18" borderId="18" xfId="0" applyFont="1" applyFill="1" applyBorder="1" applyAlignment="1" applyProtection="1">
      <alignment horizontal="center"/>
      <protection locked="0"/>
    </xf>
    <xf numFmtId="0" fontId="7" fillId="20" borderId="6" xfId="0" applyFont="1" applyFill="1" applyBorder="1" applyAlignment="1" applyProtection="1">
      <alignment horizontal="center"/>
      <protection locked="0"/>
    </xf>
    <xf numFmtId="0" fontId="7" fillId="20" borderId="18" xfId="0" applyFont="1" applyFill="1" applyBorder="1" applyAlignment="1" applyProtection="1">
      <alignment horizontal="center"/>
      <protection locked="0"/>
    </xf>
    <xf numFmtId="0" fontId="7" fillId="20" borderId="9" xfId="0" applyFont="1" applyFill="1" applyBorder="1" applyAlignment="1" applyProtection="1">
      <alignment horizontal="center"/>
      <protection locked="0"/>
    </xf>
    <xf numFmtId="0" fontId="7" fillId="20" borderId="10" xfId="0" applyFont="1" applyFill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horizontal="center"/>
      <protection locked="0"/>
    </xf>
    <xf numFmtId="0" fontId="7" fillId="21" borderId="10" xfId="0" applyFont="1" applyFill="1" applyBorder="1" applyAlignment="1" applyProtection="1">
      <alignment horizontal="center"/>
      <protection locked="0"/>
    </xf>
    <xf numFmtId="0" fontId="7" fillId="20" borderId="9" xfId="0" applyFont="1" applyFill="1" applyBorder="1" applyAlignment="1" applyProtection="1">
      <alignment horizontal="center" vertical="center"/>
      <protection locked="0"/>
    </xf>
    <xf numFmtId="0" fontId="7" fillId="20" borderId="21" xfId="0" applyFont="1" applyFill="1" applyBorder="1" applyAlignment="1" applyProtection="1">
      <alignment horizontal="center"/>
      <protection locked="0"/>
    </xf>
    <xf numFmtId="0" fontId="7" fillId="22" borderId="6" xfId="0" applyFont="1" applyFill="1" applyBorder="1" applyAlignment="1" applyProtection="1">
      <alignment horizontal="center"/>
      <protection locked="0"/>
    </xf>
    <xf numFmtId="0" fontId="7" fillId="22" borderId="18" xfId="0" applyFont="1" applyFill="1" applyBorder="1" applyAlignment="1" applyProtection="1">
      <alignment horizontal="center"/>
      <protection locked="0"/>
    </xf>
    <xf numFmtId="0" fontId="7" fillId="22" borderId="9" xfId="0" applyFont="1" applyFill="1" applyBorder="1" applyAlignment="1" applyProtection="1">
      <alignment horizontal="center"/>
      <protection locked="0"/>
    </xf>
    <xf numFmtId="0" fontId="7" fillId="22" borderId="10" xfId="0" applyFont="1" applyFill="1" applyBorder="1" applyAlignment="1" applyProtection="1">
      <alignment horizontal="center"/>
      <protection locked="0"/>
    </xf>
    <xf numFmtId="0" fontId="7" fillId="23" borderId="9" xfId="0" applyFont="1" applyFill="1" applyBorder="1" applyAlignment="1">
      <alignment horizontal="center" vertical="center"/>
    </xf>
    <xf numFmtId="0" fontId="7" fillId="23" borderId="21" xfId="0" applyFont="1" applyFill="1" applyBorder="1" applyAlignment="1">
      <alignment horizontal="center"/>
    </xf>
    <xf numFmtId="0" fontId="7" fillId="22" borderId="10" xfId="0" applyFont="1" applyFill="1" applyBorder="1" applyAlignment="1">
      <alignment horizontal="center"/>
    </xf>
    <xf numFmtId="0" fontId="7" fillId="23" borderId="9" xfId="0" applyFont="1" applyFill="1" applyBorder="1" applyAlignment="1" applyProtection="1">
      <alignment horizontal="center" vertical="center"/>
      <protection locked="0"/>
    </xf>
    <xf numFmtId="0" fontId="7" fillId="23" borderId="21" xfId="0" applyFont="1" applyFill="1" applyBorder="1" applyAlignment="1" applyProtection="1">
      <alignment horizontal="center"/>
      <protection locked="0"/>
    </xf>
    <xf numFmtId="0" fontId="7" fillId="22" borderId="9" xfId="0" applyFont="1" applyFill="1" applyBorder="1" applyAlignment="1" applyProtection="1">
      <alignment horizontal="center" vertical="center"/>
      <protection locked="0"/>
    </xf>
    <xf numFmtId="0" fontId="7" fillId="22" borderId="21" xfId="0" applyFont="1" applyFill="1" applyBorder="1" applyAlignment="1" applyProtection="1">
      <alignment horizontal="center"/>
      <protection locked="0"/>
    </xf>
    <xf numFmtId="0" fontId="7" fillId="22" borderId="41" xfId="0" applyFont="1" applyFill="1" applyBorder="1" applyAlignment="1" applyProtection="1">
      <alignment horizontal="center"/>
      <protection locked="0"/>
    </xf>
    <xf numFmtId="0" fontId="7" fillId="22" borderId="42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 vertic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164" fontId="7" fillId="0" borderId="47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wrapText="1"/>
    </xf>
    <xf numFmtId="164" fontId="7" fillId="0" borderId="49" xfId="0" applyNumberFormat="1" applyFont="1" applyBorder="1" applyAlignment="1">
      <alignment wrapText="1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164" fontId="7" fillId="15" borderId="47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wrapText="1"/>
    </xf>
    <xf numFmtId="164" fontId="7" fillId="15" borderId="49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0" fillId="0" borderId="7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9" fillId="0" borderId="34" xfId="0" applyFont="1" applyBorder="1" applyAlignment="1">
      <alignment horizontal="center"/>
    </xf>
    <xf numFmtId="0" fontId="9" fillId="16" borderId="7" xfId="0" applyFont="1" applyFill="1" applyBorder="1" applyAlignment="1" applyProtection="1">
      <alignment horizontal="center"/>
      <protection locked="0"/>
    </xf>
    <xf numFmtId="0" fontId="9" fillId="3" borderId="24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18" borderId="11" xfId="0" applyFont="1" applyFill="1" applyBorder="1" applyAlignment="1" applyProtection="1">
      <alignment horizontal="center"/>
      <protection locked="0"/>
    </xf>
    <xf numFmtId="0" fontId="9" fillId="20" borderId="11" xfId="0" applyFont="1" applyFill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23" borderId="11" xfId="0" applyFont="1" applyFill="1" applyBorder="1" applyAlignment="1">
      <alignment horizontal="center"/>
    </xf>
    <xf numFmtId="0" fontId="9" fillId="14" borderId="11" xfId="0" applyFont="1" applyFill="1" applyBorder="1" applyAlignment="1">
      <alignment horizontal="center"/>
    </xf>
    <xf numFmtId="0" fontId="9" fillId="3" borderId="43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13" borderId="0" xfId="0" applyFont="1" applyFill="1" applyAlignment="1" applyProtection="1">
      <alignment horizontal="center"/>
      <protection locked="0"/>
    </xf>
    <xf numFmtId="0" fontId="9" fillId="19" borderId="7" xfId="0" applyFont="1" applyFill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21" borderId="11" xfId="0" applyFont="1" applyFill="1" applyBorder="1" applyAlignment="1" applyProtection="1">
      <alignment horizontal="center"/>
      <protection locked="0"/>
    </xf>
    <xf numFmtId="0" fontId="9" fillId="19" borderId="11" xfId="0" applyFont="1" applyFill="1" applyBorder="1" applyAlignment="1" applyProtection="1">
      <alignment horizontal="center"/>
      <protection locked="0"/>
    </xf>
    <xf numFmtId="0" fontId="9" fillId="23" borderId="11" xfId="0" applyFont="1" applyFill="1" applyBorder="1" applyAlignment="1" applyProtection="1">
      <alignment horizontal="center"/>
      <protection locked="0"/>
    </xf>
    <xf numFmtId="0" fontId="9" fillId="17" borderId="11" xfId="0" applyFont="1" applyFill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16" borderId="11" xfId="0" applyFont="1" applyFill="1" applyBorder="1" applyAlignment="1" applyProtection="1">
      <alignment horizontal="center"/>
      <protection locked="0"/>
    </xf>
    <xf numFmtId="0" fontId="9" fillId="20" borderId="7" xfId="0" applyFont="1" applyFill="1" applyBorder="1" applyAlignment="1" applyProtection="1">
      <alignment horizontal="center"/>
      <protection locked="0"/>
    </xf>
    <xf numFmtId="0" fontId="9" fillId="22" borderId="11" xfId="0" applyFont="1" applyFill="1" applyBorder="1" applyAlignment="1" applyProtection="1">
      <alignment horizontal="center"/>
      <protection locked="0"/>
    </xf>
    <xf numFmtId="0" fontId="9" fillId="22" borderId="7" xfId="0" applyFont="1" applyFill="1" applyBorder="1" applyAlignment="1" applyProtection="1">
      <alignment horizontal="center"/>
      <protection locked="0"/>
    </xf>
    <xf numFmtId="0" fontId="9" fillId="15" borderId="7" xfId="0" applyFont="1" applyFill="1" applyBorder="1" applyAlignment="1">
      <alignment horizontal="center"/>
    </xf>
    <xf numFmtId="0" fontId="9" fillId="15" borderId="24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center"/>
    </xf>
    <xf numFmtId="0" fontId="9" fillId="14" borderId="43" xfId="0" applyFont="1" applyFill="1" applyBorder="1" applyAlignment="1">
      <alignment horizontal="center"/>
    </xf>
    <xf numFmtId="0" fontId="9" fillId="14" borderId="76" xfId="0" applyFont="1" applyFill="1" applyBorder="1" applyAlignment="1">
      <alignment horizontal="center"/>
    </xf>
    <xf numFmtId="0" fontId="9" fillId="14" borderId="74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5" borderId="0" xfId="0" applyFont="1" applyFill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24" xfId="0" applyFont="1" applyFill="1" applyBorder="1" applyAlignment="1">
      <alignment horizontal="center"/>
    </xf>
    <xf numFmtId="0" fontId="9" fillId="14" borderId="43" xfId="0" applyFont="1" applyFill="1" applyBorder="1" applyAlignment="1" applyProtection="1">
      <alignment horizontal="center"/>
      <protection locked="0"/>
    </xf>
    <xf numFmtId="0" fontId="9" fillId="14" borderId="14" xfId="0" applyFont="1" applyFill="1" applyBorder="1" applyAlignment="1" applyProtection="1">
      <alignment horizontal="center"/>
      <protection locked="0"/>
    </xf>
    <xf numFmtId="0" fontId="9" fillId="18" borderId="7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22" borderId="43" xfId="0" applyFont="1" applyFill="1" applyBorder="1" applyAlignment="1" applyProtection="1">
      <alignment horizontal="center"/>
      <protection locked="0"/>
    </xf>
    <xf numFmtId="0" fontId="9" fillId="3" borderId="87" xfId="0" applyFont="1" applyFill="1" applyBorder="1" applyAlignment="1" applyProtection="1">
      <alignment horizontal="center"/>
      <protection locked="0"/>
    </xf>
    <xf numFmtId="0" fontId="9" fillId="3" borderId="88" xfId="0" applyFont="1" applyFill="1" applyBorder="1" applyAlignment="1" applyProtection="1">
      <alignment horizontal="center"/>
      <protection locked="0"/>
    </xf>
    <xf numFmtId="0" fontId="9" fillId="3" borderId="84" xfId="0" applyFont="1" applyFill="1" applyBorder="1" applyAlignment="1" applyProtection="1">
      <alignment horizontal="center"/>
      <protection locked="0"/>
    </xf>
    <xf numFmtId="0" fontId="9" fillId="3" borderId="90" xfId="0" applyFont="1" applyFill="1" applyBorder="1" applyAlignment="1" applyProtection="1">
      <alignment horizontal="center"/>
      <protection locked="0"/>
    </xf>
    <xf numFmtId="0" fontId="10" fillId="13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20">
        <f>Ders_Programı!A3</f>
        <v>46174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>Okuma ve Yazma Eğitimi II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1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1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1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1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>Milli Edebiyat Dönemi Hikaye ve Romanı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1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1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>Cumhuriyet Dönemi Hikaye ve Romanı</v>
      </c>
      <c r="AA8" s="63" t="str">
        <f>IF(ISERROR(B_1KAT!G8),IF(ERROR.TYPE(B_1KAT!G8)=7,"  ","  "),B_1KAT!G8)</f>
        <v>Cumhuriyet Dönemi Hikaye ve Romanı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1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1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1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1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>Cönkler ve Mecmualar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1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1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1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1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1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1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1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1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1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22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20">
        <f>Ders_Programı!A25</f>
        <v>46175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>Günümüz Halk Kültürü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1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1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1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1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>Halk Hikayesi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1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1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>Anonim Halk Edebiyatı II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1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1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1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1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>Aşık Edebiyatı II</v>
      </c>
      <c r="AA34" s="63" t="str">
        <f>IF(ISERROR(B_1KAT!G34),IF(ERROR.TYPE(B_1KAT!G34)=7,"  ","  "),B_1KAT!G34)</f>
        <v>Aşık Edebiyatı II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1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1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1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1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>Halk Bilimine Giriş II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1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1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1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1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1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22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20">
        <f>Ders_Programı!A47</f>
        <v>46176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1. Sınıflar (YDİ114)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1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1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1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1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1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1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2. Sınıflar (YDİ214)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1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1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1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1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1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1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1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1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1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1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1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1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1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22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20">
        <f>Ders_Programı!A69</f>
        <v>46177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>Eski Türk Edebiyatı VI</v>
      </c>
      <c r="AA68" s="60" t="str">
        <f>IF(ISERROR(B_1KAT!G68),IF(ERROR.TYPE(B_1KAT!G68)=7,"  ","  "),B_1KAT!G68)</f>
        <v>Eski Türk Edebiyatı VI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1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1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1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1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>Postmodernist Edebi Yaklaşımlar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1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1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>Osmanlı Türkçesi II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1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1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1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1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Cümle Bilgisi </v>
      </c>
      <c r="AA78" s="63" t="str">
        <f>IF(ISERROR(B_1KAT!G78),IF(ERROR.TYPE(B_1KAT!G78)=7,"  ","  "),B_1KAT!G78)</f>
        <v xml:space="preserve">Cümle Bilgisi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1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1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1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1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1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1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1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1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1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22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20">
        <f>Ders_Programı!A91</f>
        <v>46178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>Çağdaş Türk Hikaye ve Romanı</v>
      </c>
      <c r="AA90" s="60" t="str">
        <f>IF(ISERROR(B_1KAT!G90),IF(ERROR.TYPE(B_1KAT!G90)=7,"  ","  "),B_1KAT!G90)</f>
        <v>Çağdaş Türk Hikaye ve Romanı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1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1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1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1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>Yeni Türk Hikaye ve Romanı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1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1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Türk Mitolojisi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1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1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1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1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>Tasavvufi Halk Edebiyatı II</v>
      </c>
      <c r="AA100" s="63" t="str">
        <f>IF(ISERROR(B_1KAT!G100),IF(ERROR.TYPE(B_1KAT!G100)=7,"  ","  "),B_1KAT!G100)</f>
        <v>Tasavvufi Halk Edebiyatı II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1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1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1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1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1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1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1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1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1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22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20">
        <f>Ders_Programı!A113</f>
        <v>46179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1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1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1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1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1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1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1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1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1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1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1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1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1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1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1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1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1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1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1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22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20">
        <f>Ders_Programı!A135</f>
        <v>46180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1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1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1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1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1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1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1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1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1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1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1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1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1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1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1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1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1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1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1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22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20">
        <f>Ders_Programı!A157</f>
        <v>46181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>Şekil Bilgisi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1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1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1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1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>Eski Uygurca</v>
      </c>
      <c r="AA160" s="63" t="str">
        <f>IF(ISERROR(B_1KAT!G160),IF(ERROR.TYPE(B_1KAT!G160)=7,"  ","  "),B_1KAT!G160)</f>
        <v>Eski Uygurca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1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1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>Güney Doğu Türk Lehçeleri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1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1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1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1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>Eski Türk Edebiyatı VIII</v>
      </c>
      <c r="AA166" s="63" t="str">
        <f>IF(ISERROR(B_1KAT!G166),IF(ERROR.TYPE(B_1KAT!G166)=7,"  ","  "),B_1KAT!G166)</f>
        <v>Eski Türk Edebiyatı VIII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1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1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1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1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1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1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1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1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1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22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20">
        <f>Ders_Programı!A179</f>
        <v>46182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>Kurgu Dışı Edebiyat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1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1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1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1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>Harezm Kıpçak Türkçesi</v>
      </c>
      <c r="AA182" s="63" t="str">
        <f>IF(ISERROR(B_1KAT!G182),IF(ERROR.TYPE(B_1KAT!G182)=7,"  ","  "),B_1KAT!G182)</f>
        <v>Harezm Kıpçak Türkçesi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1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1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>Osmanlı Türkçesi IV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1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1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1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1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>Türk Dili Tarihi II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1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1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1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1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>Çağatay Türkçesi</v>
      </c>
      <c r="AA192" s="63" t="str">
        <f>IF(ISERROR(B_1KAT!G192),IF(ERROR.TYPE(B_1KAT!G192)=7,"  ","  "),B_1KAT!G192)</f>
        <v>Çağatay Türkçesi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1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1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1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1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1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22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20">
        <f>Ders_Programı!A201</f>
        <v>46183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>Alevi-Bektaşi Edebiyatı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1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1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1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1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>Türk Dünyasının Sosyo-Kültürel Yapısı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1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1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1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1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1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1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1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1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1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1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1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1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1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1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1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22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20">
        <f>Ders_Programı!A223</f>
        <v>46184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1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1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1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1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>Dilbilim II</v>
      </c>
      <c r="AA226" s="63" t="str">
        <f>IF(ISERROR(B_1KAT!G226),IF(ERROR.TYPE(B_1KAT!G226)=7,"  ","  "),B_1KAT!G226)</f>
        <v>Dilbilim II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1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1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>Eski Türk Edebiyatı II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1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1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1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1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>Eski Türk Edebiyatı IV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1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1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1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1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1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1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1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1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>Bitirme Projesi II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1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22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20">
        <f>Ders_Programı!A245</f>
        <v>46185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1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1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1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1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1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1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1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1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1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1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1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1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1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1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1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1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1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1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1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22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20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1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1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1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1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1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1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1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1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1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1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1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1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1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1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1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1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1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1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1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22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20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1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1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1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1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1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1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1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1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1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1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1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1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1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1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1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1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1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1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1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22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41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41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42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42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42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42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42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42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42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42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42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42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42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42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42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42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42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42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42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42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42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5"/>
      <c r="B1" s="226"/>
      <c r="C1" s="22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3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2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2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2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2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2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2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2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2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2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2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23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2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2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2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2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2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2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2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2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2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2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23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2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2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2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2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2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2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2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2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2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2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23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2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2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2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2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2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2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2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2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2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2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23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2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2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2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2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2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2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2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2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2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2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23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2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2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2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2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2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2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2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2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2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2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23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2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2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2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2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2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2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2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2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2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2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23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3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3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3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3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5"/>
      <c r="B1" s="226"/>
      <c r="C1" s="22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3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str">
        <f>HLOOKUP(F$1,program!$E2:$J3,2,FALSE)</f>
        <v>Okuma ve Yazma Eğitimi II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Okuma ve Yazma Eğitimi II</v>
      </c>
      <c r="K2" s="5" t="str">
        <f>HLOOKUP(K$1,program!$E2:$J3,2,FALSE)</f>
        <v>Okuma ve Yazma Eğitimi II</v>
      </c>
      <c r="L2" s="5" t="str">
        <f>HLOOKUP(L$1,program!$E2:$J3,2,FALSE)</f>
        <v>Okuma ve Yazma Eğitimi II</v>
      </c>
      <c r="M2" s="5" t="str">
        <f>HLOOKUP(M$1,program!$E2:$J3,2,FALSE)</f>
        <v>Okuma ve Yazma Eğitimi II</v>
      </c>
      <c r="N2" s="5" t="str">
        <f>HLOOKUP(N$1,program!$E2:$J3,2,FALSE)</f>
        <v>Okuma ve Yazma Eğitimi II</v>
      </c>
      <c r="O2" s="5" t="str">
        <f>HLOOKUP(O$1,program!$E2:$J3,2,FALSE)</f>
        <v>Okuma ve Yazma Eğitimi II</v>
      </c>
      <c r="P2" s="5" t="str">
        <f>HLOOKUP(P$1,program!$E2:$J3,2,FALSE)</f>
        <v>Okuma ve Yazma Eğitimi II</v>
      </c>
      <c r="Q2" s="5" t="str">
        <f>HLOOKUP(Q$1,program!$E2:$J3,2,FALSE)</f>
        <v>Okuma ve Yazma Eğitimi II</v>
      </c>
      <c r="R2" s="5" t="str">
        <f>HLOOKUP(R$1,program!$E2:$J3,2,FALSE)</f>
        <v>Okuma ve Yazma Eğitimi II</v>
      </c>
      <c r="S2" s="5" t="str">
        <f>HLOOKUP(S$1,program!$E2:$J3,2,FALSE)</f>
        <v>Okuma ve Yazma Eğitimi II</v>
      </c>
      <c r="T2" s="5" t="str">
        <f>HLOOKUP(T$1,program!$E2:$J3,2,FALSE)</f>
        <v>Okuma ve Yazma Eğitimi II</v>
      </c>
      <c r="U2" s="5" t="str">
        <f>HLOOKUP(U$1,program!$E2:$J3,2,FALSE)</f>
        <v>Okuma ve Yazma Eğitimi II</v>
      </c>
      <c r="V2" s="5" t="str">
        <f>HLOOKUP(V$1,program!$E2:$J3,2,FALSE)</f>
        <v>Okuma ve Yazma Eğitimi II</v>
      </c>
      <c r="W2" s="5" t="str">
        <f>HLOOKUP(W$1,program!$E2:$J3,2,FALSE)</f>
        <v>Okuma ve Yazma Eğitimi II</v>
      </c>
    </row>
    <row r="3" spans="1:23" ht="15.75" thickBot="1" x14ac:dyDescent="0.25">
      <c r="A3" s="22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str">
        <f>HLOOKUP(F$1,program!$E6:$J7,2,FALSE)</f>
        <v>Milli Edebiyat Dönemi Hikaye ve Romanı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Milli Edebiyat Dönemi Hikaye ve Romanı</v>
      </c>
      <c r="K6" s="5" t="str">
        <f>HLOOKUP(K$1,program!$E6:$J7,2,FALSE)</f>
        <v>Milli Edebiyat Dönemi Hikaye ve Romanı</v>
      </c>
      <c r="L6" s="5" t="str">
        <f>HLOOKUP(L$1,program!$E6:$J7,2,FALSE)</f>
        <v>Milli Edebiyat Dönemi Hikaye ve Romanı</v>
      </c>
      <c r="M6" s="5" t="str">
        <f>HLOOKUP(M$1,program!$E6:$J7,2,FALSE)</f>
        <v>Milli Edebiyat Dönemi Hikaye ve Romanı</v>
      </c>
      <c r="N6" s="5" t="str">
        <f>HLOOKUP(N$1,program!$E6:$J7,2,FALSE)</f>
        <v>Milli Edebiyat Dönemi Hikaye ve Romanı</v>
      </c>
      <c r="O6" s="5" t="str">
        <f>HLOOKUP(O$1,program!$E6:$J7,2,FALSE)</f>
        <v>Milli Edebiyat Dönemi Hikaye ve Romanı</v>
      </c>
      <c r="P6" s="5" t="str">
        <f>HLOOKUP(P$1,program!$E6:$J7,2,FALSE)</f>
        <v>Milli Edebiyat Dönemi Hikaye ve Romanı</v>
      </c>
      <c r="Q6" s="5" t="str">
        <f>HLOOKUP(Q$1,program!$E6:$J7,2,FALSE)</f>
        <v>Milli Edebiyat Dönemi Hikaye ve Romanı</v>
      </c>
      <c r="R6" s="5" t="str">
        <f>HLOOKUP(R$1,program!$E6:$J7,2,FALSE)</f>
        <v>Milli Edebiyat Dönemi Hikaye ve Romanı</v>
      </c>
      <c r="S6" s="5" t="str">
        <f>HLOOKUP(S$1,program!$E6:$J7,2,FALSE)</f>
        <v>Milli Edebiyat Dönemi Hikaye ve Romanı</v>
      </c>
      <c r="T6" s="5" t="str">
        <f>HLOOKUP(T$1,program!$E6:$J7,2,FALSE)</f>
        <v>Milli Edebiyat Dönemi Hikaye ve Romanı</v>
      </c>
      <c r="U6" s="5" t="str">
        <f>HLOOKUP(U$1,program!$E6:$J7,2,FALSE)</f>
        <v>Milli Edebiyat Dönemi Hikaye ve Romanı</v>
      </c>
      <c r="V6" s="5" t="str">
        <f>HLOOKUP(V$1,program!$E6:$J7,2,FALSE)</f>
        <v>Milli Edebiyat Dönemi Hikaye ve Romanı</v>
      </c>
      <c r="W6" s="5" t="str">
        <f>HLOOKUP(W$1,program!$E6:$J7,2,FALSE)</f>
        <v>Milli Edebiyat Dönemi Hikaye ve Romanı</v>
      </c>
    </row>
    <row r="7" spans="1:23" ht="15.75" thickBot="1" x14ac:dyDescent="0.25">
      <c r="A7" s="22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str">
        <f>HLOOKUP(F$1,program!$E8:$J9,2,FALSE)</f>
        <v>Cumhuriyet Dönemi Hikaye ve Romanı</v>
      </c>
      <c r="G8" s="5" t="str">
        <f>HLOOKUP(G$1,program!$E8:$J9,2,FALSE)</f>
        <v>Cumhuriyet Dönemi Hikaye ve Romanı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Cumhuriyet Dönemi Hikaye ve Romanı</v>
      </c>
      <c r="K8" s="5" t="str">
        <f>HLOOKUP(K$1,program!$E8:$J9,2,FALSE)</f>
        <v>Cumhuriyet Dönemi Hikaye ve Romanı</v>
      </c>
      <c r="L8" s="5" t="str">
        <f>HLOOKUP(L$1,program!$E8:$J9,2,FALSE)</f>
        <v>Cumhuriyet Dönemi Hikaye ve Romanı</v>
      </c>
      <c r="M8" s="5" t="str">
        <f>HLOOKUP(M$1,program!$E8:$J9,2,FALSE)</f>
        <v>Cumhuriyet Dönemi Hikaye ve Romanı</v>
      </c>
      <c r="N8" s="5" t="str">
        <f>HLOOKUP(N$1,program!$E8:$J9,2,FALSE)</f>
        <v>Cumhuriyet Dönemi Hikaye ve Romanı</v>
      </c>
      <c r="O8" s="5" t="str">
        <f>HLOOKUP(O$1,program!$E8:$J9,2,FALSE)</f>
        <v>Cumhuriyet Dönemi Hikaye ve Romanı</v>
      </c>
      <c r="P8" s="5" t="str">
        <f>HLOOKUP(P$1,program!$E8:$J9,2,FALSE)</f>
        <v>Cumhuriyet Dönemi Hikaye ve Romanı</v>
      </c>
      <c r="Q8" s="5" t="str">
        <f>HLOOKUP(Q$1,program!$E8:$J9,2,FALSE)</f>
        <v>Cumhuriyet Dönemi Hikaye ve Romanı</v>
      </c>
      <c r="R8" s="5" t="str">
        <f>HLOOKUP(R$1,program!$E8:$J9,2,FALSE)</f>
        <v>Cumhuriyet Dönemi Hikaye ve Romanı</v>
      </c>
      <c r="S8" s="5" t="str">
        <f>HLOOKUP(S$1,program!$E8:$J9,2,FALSE)</f>
        <v>Cumhuriyet Dönemi Hikaye ve Romanı</v>
      </c>
      <c r="T8" s="5" t="str">
        <f>HLOOKUP(T$1,program!$E8:$J9,2,FALSE)</f>
        <v>Cumhuriyet Dönemi Hikaye ve Romanı</v>
      </c>
      <c r="U8" s="5" t="str">
        <f>HLOOKUP(U$1,program!$E8:$J9,2,FALSE)</f>
        <v>Cumhuriyet Dönemi Hikaye ve Romanı</v>
      </c>
      <c r="V8" s="5" t="str">
        <f>HLOOKUP(V$1,program!$E8:$J9,2,FALSE)</f>
        <v>Cumhuriyet Dönemi Hikaye ve Romanı</v>
      </c>
      <c r="W8" s="5" t="str">
        <f>HLOOKUP(W$1,program!$E8:$J9,2,FALSE)</f>
        <v>Cumhuriyet Dönemi Hikaye ve Romanı</v>
      </c>
    </row>
    <row r="9" spans="1:23" ht="15.75" thickBot="1" x14ac:dyDescent="0.25">
      <c r="A9" s="22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str">
        <f>HLOOKUP(F$1,program!$E12:$J13,2,FALSE)</f>
        <v>Cönkler ve Mecmualar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Cönkler ve Mecmualar</v>
      </c>
      <c r="K12" s="5" t="str">
        <f>HLOOKUP(K$1,program!$E12:$J13,2,FALSE)</f>
        <v>Cönkler ve Mecmualar</v>
      </c>
      <c r="L12" s="5" t="str">
        <f>HLOOKUP(L$1,program!$E12:$J13,2,FALSE)</f>
        <v>Cönkler ve Mecmualar</v>
      </c>
      <c r="M12" s="5" t="str">
        <f>HLOOKUP(M$1,program!$E12:$J13,2,FALSE)</f>
        <v>Cönkler ve Mecmualar</v>
      </c>
      <c r="N12" s="5" t="str">
        <f>HLOOKUP(N$1,program!$E12:$J13,2,FALSE)</f>
        <v>Cönkler ve Mecmualar</v>
      </c>
      <c r="O12" s="5" t="str">
        <f>HLOOKUP(O$1,program!$E12:$J13,2,FALSE)</f>
        <v>Cönkler ve Mecmualar</v>
      </c>
      <c r="P12" s="5" t="str">
        <f>HLOOKUP(P$1,program!$E12:$J13,2,FALSE)</f>
        <v>Cönkler ve Mecmualar</v>
      </c>
      <c r="Q12" s="5" t="str">
        <f>HLOOKUP(Q$1,program!$E12:$J13,2,FALSE)</f>
        <v>Cönkler ve Mecmualar</v>
      </c>
      <c r="R12" s="5" t="str">
        <f>HLOOKUP(R$1,program!$E12:$J13,2,FALSE)</f>
        <v>Cönkler ve Mecmualar</v>
      </c>
      <c r="S12" s="5" t="str">
        <f>HLOOKUP(S$1,program!$E12:$J13,2,FALSE)</f>
        <v>Cönkler ve Mecmualar</v>
      </c>
      <c r="T12" s="5" t="str">
        <f>HLOOKUP(T$1,program!$E12:$J13,2,FALSE)</f>
        <v>Cönkler ve Mecmualar</v>
      </c>
      <c r="U12" s="5" t="str">
        <f>HLOOKUP(U$1,program!$E12:$J13,2,FALSE)</f>
        <v>Cönkler ve Mecmualar</v>
      </c>
      <c r="V12" s="5" t="str">
        <f>HLOOKUP(V$1,program!$E12:$J13,2,FALSE)</f>
        <v>Cönkler ve Mecmualar</v>
      </c>
      <c r="W12" s="5" t="str">
        <f>HLOOKUP(W$1,program!$E12:$J13,2,FALSE)</f>
        <v>Cönkler ve Mecmualar</v>
      </c>
    </row>
    <row r="13" spans="1:23" ht="15.75" thickBot="1" x14ac:dyDescent="0.25">
      <c r="A13" s="22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3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str">
        <f>HLOOKUP(F$1,program!$E24:$J25,2,FALSE)</f>
        <v>Günümüz Halk Kültürü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Günümüz Halk Kültürü</v>
      </c>
      <c r="K24" s="5" t="str">
        <f>HLOOKUP(K$1,program!$E24:$J25,2,FALSE)</f>
        <v>Günümüz Halk Kültürü</v>
      </c>
      <c r="L24" s="5" t="str">
        <f>HLOOKUP(L$1,program!$E24:$J25,2,FALSE)</f>
        <v>Günümüz Halk Kültürü</v>
      </c>
      <c r="M24" s="5" t="str">
        <f>HLOOKUP(M$1,program!$E24:$J25,2,FALSE)</f>
        <v>Günümüz Halk Kültürü</v>
      </c>
      <c r="N24" s="5" t="str">
        <f>HLOOKUP(N$1,program!$E24:$J25,2,FALSE)</f>
        <v>Günümüz Halk Kültürü</v>
      </c>
      <c r="O24" s="5" t="str">
        <f>HLOOKUP(O$1,program!$E24:$J25,2,FALSE)</f>
        <v>Günümüz Halk Kültürü</v>
      </c>
      <c r="P24" s="5" t="str">
        <f>HLOOKUP(P$1,program!$E24:$J25,2,FALSE)</f>
        <v>Günümüz Halk Kültürü</v>
      </c>
      <c r="Q24" s="5" t="str">
        <f>HLOOKUP(Q$1,program!$E24:$J25,2,FALSE)</f>
        <v>Günümüz Halk Kültürü</v>
      </c>
      <c r="R24" s="5" t="str">
        <f>HLOOKUP(R$1,program!$E24:$J25,2,FALSE)</f>
        <v>Günümüz Halk Kültürü</v>
      </c>
      <c r="S24" s="5" t="str">
        <f>HLOOKUP(S$1,program!$E24:$J25,2,FALSE)</f>
        <v>Günümüz Halk Kültürü</v>
      </c>
      <c r="T24" s="5" t="str">
        <f>HLOOKUP(T$1,program!$E24:$J25,2,FALSE)</f>
        <v>Günümüz Halk Kültürü</v>
      </c>
      <c r="U24" s="5" t="str">
        <f>HLOOKUP(U$1,program!$E24:$J25,2,FALSE)</f>
        <v>Günümüz Halk Kültürü</v>
      </c>
      <c r="V24" s="5" t="str">
        <f>HLOOKUP(V$1,program!$E24:$J25,2,FALSE)</f>
        <v>Günümüz Halk Kültürü</v>
      </c>
      <c r="W24" s="5" t="str">
        <f>HLOOKUP(W$1,program!$E24:$J25,2,FALSE)</f>
        <v>Günümüz Halk Kültürü</v>
      </c>
    </row>
    <row r="25" spans="1:23" ht="15.75" thickBot="1" x14ac:dyDescent="0.25">
      <c r="A25" s="22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str">
        <f>HLOOKUP(F$1,program!$E28:$J29,2,FALSE)</f>
        <v>Halk Hikayesi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Halk Hikayesi</v>
      </c>
      <c r="K28" s="5" t="str">
        <f>HLOOKUP(K$1,program!$E28:$J29,2,FALSE)</f>
        <v>Halk Hikayesi</v>
      </c>
      <c r="L28" s="5" t="str">
        <f>HLOOKUP(L$1,program!$E28:$J29,2,FALSE)</f>
        <v>Halk Hikayesi</v>
      </c>
      <c r="M28" s="5" t="str">
        <f>HLOOKUP(M$1,program!$E28:$J29,2,FALSE)</f>
        <v>Halk Hikayesi</v>
      </c>
      <c r="N28" s="5" t="str">
        <f>HLOOKUP(N$1,program!$E28:$J29,2,FALSE)</f>
        <v>Halk Hikayesi</v>
      </c>
      <c r="O28" s="5" t="str">
        <f>HLOOKUP(O$1,program!$E28:$J29,2,FALSE)</f>
        <v>Halk Hikayesi</v>
      </c>
      <c r="P28" s="5" t="str">
        <f>HLOOKUP(P$1,program!$E28:$J29,2,FALSE)</f>
        <v>Halk Hikayesi</v>
      </c>
      <c r="Q28" s="5" t="str">
        <f>HLOOKUP(Q$1,program!$E28:$J29,2,FALSE)</f>
        <v>Halk Hikayesi</v>
      </c>
      <c r="R28" s="5" t="str">
        <f>HLOOKUP(R$1,program!$E28:$J29,2,FALSE)</f>
        <v>Halk Hikayesi</v>
      </c>
      <c r="S28" s="5" t="str">
        <f>HLOOKUP(S$1,program!$E28:$J29,2,FALSE)</f>
        <v>Halk Hikayesi</v>
      </c>
      <c r="T28" s="5" t="str">
        <f>HLOOKUP(T$1,program!$E28:$J29,2,FALSE)</f>
        <v>Halk Hikayesi</v>
      </c>
      <c r="U28" s="5" t="str">
        <f>HLOOKUP(U$1,program!$E28:$J29,2,FALSE)</f>
        <v>Halk Hikayesi</v>
      </c>
      <c r="V28" s="5" t="str">
        <f>HLOOKUP(V$1,program!$E28:$J29,2,FALSE)</f>
        <v>Halk Hikayesi</v>
      </c>
      <c r="W28" s="5" t="str">
        <f>HLOOKUP(W$1,program!$E28:$J29,2,FALSE)</f>
        <v>Halk Hikayesi</v>
      </c>
    </row>
    <row r="29" spans="1:23" ht="15.75" thickBot="1" x14ac:dyDescent="0.25">
      <c r="A29" s="22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str">
        <f>HLOOKUP(F$1,program!$E30:$J31,2,FALSE)</f>
        <v>Anonim Halk Edebiyatı II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Anonim Halk Edebiyatı II</v>
      </c>
      <c r="K30" s="5" t="str">
        <f>HLOOKUP(K$1,program!$E30:$J31,2,FALSE)</f>
        <v>Anonim Halk Edebiyatı II</v>
      </c>
      <c r="L30" s="5" t="str">
        <f>HLOOKUP(L$1,program!$E30:$J31,2,FALSE)</f>
        <v>Anonim Halk Edebiyatı II</v>
      </c>
      <c r="M30" s="5" t="str">
        <f>HLOOKUP(M$1,program!$E30:$J31,2,FALSE)</f>
        <v>Anonim Halk Edebiyatı II</v>
      </c>
      <c r="N30" s="5" t="str">
        <f>HLOOKUP(N$1,program!$E30:$J31,2,FALSE)</f>
        <v>Anonim Halk Edebiyatı II</v>
      </c>
      <c r="O30" s="5" t="str">
        <f>HLOOKUP(O$1,program!$E30:$J31,2,FALSE)</f>
        <v>Anonim Halk Edebiyatı II</v>
      </c>
      <c r="P30" s="5" t="str">
        <f>HLOOKUP(P$1,program!$E30:$J31,2,FALSE)</f>
        <v>Anonim Halk Edebiyatı II</v>
      </c>
      <c r="Q30" s="5" t="str">
        <f>HLOOKUP(Q$1,program!$E30:$J31,2,FALSE)</f>
        <v>Anonim Halk Edebiyatı II</v>
      </c>
      <c r="R30" s="5" t="str">
        <f>HLOOKUP(R$1,program!$E30:$J31,2,FALSE)</f>
        <v>Anonim Halk Edebiyatı II</v>
      </c>
      <c r="S30" s="5" t="str">
        <f>HLOOKUP(S$1,program!$E30:$J31,2,FALSE)</f>
        <v>Anonim Halk Edebiyatı II</v>
      </c>
      <c r="T30" s="5" t="str">
        <f>HLOOKUP(T$1,program!$E30:$J31,2,FALSE)</f>
        <v>Anonim Halk Edebiyatı II</v>
      </c>
      <c r="U30" s="5" t="str">
        <f>HLOOKUP(U$1,program!$E30:$J31,2,FALSE)</f>
        <v>Anonim Halk Edebiyatı II</v>
      </c>
      <c r="V30" s="5" t="str">
        <f>HLOOKUP(V$1,program!$E30:$J31,2,FALSE)</f>
        <v>Anonim Halk Edebiyatı II</v>
      </c>
      <c r="W30" s="5" t="str">
        <f>HLOOKUP(W$1,program!$E30:$J31,2,FALSE)</f>
        <v>Anonim Halk Edebiyatı II</v>
      </c>
    </row>
    <row r="31" spans="1:23" ht="15.75" thickBot="1" x14ac:dyDescent="0.25">
      <c r="A31" s="22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str">
        <f>HLOOKUP(F$1,program!$E34:$J35,2,FALSE)</f>
        <v>Aşık Edebiyatı II</v>
      </c>
      <c r="G34" s="5" t="str">
        <f>HLOOKUP(G$1,program!$E34:$J35,2,FALSE)</f>
        <v>Aşık Edebiyatı II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Aşık Edebiyatı II</v>
      </c>
      <c r="K34" s="5" t="str">
        <f>HLOOKUP(K$1,program!$E34:$J35,2,FALSE)</f>
        <v>Aşık Edebiyatı II</v>
      </c>
      <c r="L34" s="5" t="str">
        <f>HLOOKUP(L$1,program!$E34:$J35,2,FALSE)</f>
        <v>Aşık Edebiyatı II</v>
      </c>
      <c r="M34" s="5" t="str">
        <f>HLOOKUP(M$1,program!$E34:$J35,2,FALSE)</f>
        <v>Aşık Edebiyatı II</v>
      </c>
      <c r="N34" s="5" t="str">
        <f>HLOOKUP(N$1,program!$E34:$J35,2,FALSE)</f>
        <v>Aşık Edebiyatı II</v>
      </c>
      <c r="O34" s="5" t="str">
        <f>HLOOKUP(O$1,program!$E34:$J35,2,FALSE)</f>
        <v>Aşık Edebiyatı II</v>
      </c>
      <c r="P34" s="5" t="str">
        <f>HLOOKUP(P$1,program!$E34:$J35,2,FALSE)</f>
        <v>Aşık Edebiyatı II</v>
      </c>
      <c r="Q34" s="5" t="str">
        <f>HLOOKUP(Q$1,program!$E34:$J35,2,FALSE)</f>
        <v>Aşık Edebiyatı II</v>
      </c>
      <c r="R34" s="5" t="str">
        <f>HLOOKUP(R$1,program!$E34:$J35,2,FALSE)</f>
        <v>Aşık Edebiyatı II</v>
      </c>
      <c r="S34" s="5" t="str">
        <f>HLOOKUP(S$1,program!$E34:$J35,2,FALSE)</f>
        <v>Aşık Edebiyatı II</v>
      </c>
      <c r="T34" s="5" t="str">
        <f>HLOOKUP(T$1,program!$E34:$J35,2,FALSE)</f>
        <v>Aşık Edebiyatı II</v>
      </c>
      <c r="U34" s="5" t="str">
        <f>HLOOKUP(U$1,program!$E34:$J35,2,FALSE)</f>
        <v>Aşık Edebiyatı II</v>
      </c>
      <c r="V34" s="5" t="str">
        <f>HLOOKUP(V$1,program!$E34:$J35,2,FALSE)</f>
        <v>Aşık Edebiyatı II</v>
      </c>
      <c r="W34" s="5" t="str">
        <f>HLOOKUP(W$1,program!$E34:$J35,2,FALSE)</f>
        <v>Aşık Edebiyatı II</v>
      </c>
    </row>
    <row r="35" spans="1:23" ht="15.75" thickBot="1" x14ac:dyDescent="0.25">
      <c r="A35" s="22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str">
        <f>HLOOKUP(F$1,program!$E38:$J39,2,FALSE)</f>
        <v>Halk Bilimine Giriş II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Halk Bilimine Giriş II</v>
      </c>
      <c r="K38" s="5" t="str">
        <f>HLOOKUP(K$1,program!$E38:$J39,2,FALSE)</f>
        <v>Halk Bilimine Giriş II</v>
      </c>
      <c r="L38" s="5" t="str">
        <f>HLOOKUP(L$1,program!$E38:$J39,2,FALSE)</f>
        <v>Halk Bilimine Giriş II</v>
      </c>
      <c r="M38" s="5" t="str">
        <f>HLOOKUP(M$1,program!$E38:$J39,2,FALSE)</f>
        <v>Halk Bilimine Giriş II</v>
      </c>
      <c r="N38" s="5" t="str">
        <f>HLOOKUP(N$1,program!$E38:$J39,2,FALSE)</f>
        <v>Halk Bilimine Giriş II</v>
      </c>
      <c r="O38" s="5" t="str">
        <f>HLOOKUP(O$1,program!$E38:$J39,2,FALSE)</f>
        <v>Halk Bilimine Giriş II</v>
      </c>
      <c r="P38" s="5" t="str">
        <f>HLOOKUP(P$1,program!$E38:$J39,2,FALSE)</f>
        <v>Halk Bilimine Giriş II</v>
      </c>
      <c r="Q38" s="5" t="str">
        <f>HLOOKUP(Q$1,program!$E38:$J39,2,FALSE)</f>
        <v>Halk Bilimine Giriş II</v>
      </c>
      <c r="R38" s="5" t="str">
        <f>HLOOKUP(R$1,program!$E38:$J39,2,FALSE)</f>
        <v>Halk Bilimine Giriş II</v>
      </c>
      <c r="S38" s="5" t="str">
        <f>HLOOKUP(S$1,program!$E38:$J39,2,FALSE)</f>
        <v>Halk Bilimine Giriş II</v>
      </c>
      <c r="T38" s="5" t="str">
        <f>HLOOKUP(T$1,program!$E38:$J39,2,FALSE)</f>
        <v>Halk Bilimine Giriş II</v>
      </c>
      <c r="U38" s="5" t="str">
        <f>HLOOKUP(U$1,program!$E38:$J39,2,FALSE)</f>
        <v>Halk Bilimine Giriş II</v>
      </c>
      <c r="V38" s="5" t="str">
        <f>HLOOKUP(V$1,program!$E38:$J39,2,FALSE)</f>
        <v>Halk Bilimine Giriş II</v>
      </c>
      <c r="W38" s="5" t="str">
        <f>HLOOKUP(W$1,program!$E38:$J39,2,FALSE)</f>
        <v>Halk Bilimine Giriş II</v>
      </c>
    </row>
    <row r="39" spans="1:23" ht="15.75" thickBot="1" x14ac:dyDescent="0.25">
      <c r="A39" s="22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3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str">
        <f>HLOOKUP(F$1,program!$E46:$J47,2,FALSE)</f>
        <v xml:space="preserve">1. Sınıflar (YDİ114) 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1. Sınıflar (YDİ114) </v>
      </c>
      <c r="K46" s="5" t="str">
        <f>HLOOKUP(K$1,program!$E46:$J47,2,FALSE)</f>
        <v xml:space="preserve">1. Sınıflar (YDİ114) 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2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2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str">
        <f>HLOOKUP(F$1,program!$E52:$J53,2,FALSE)</f>
        <v xml:space="preserve">2. Sınıflar (YDİ214) 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2. Sınıflar (YDİ214) </v>
      </c>
      <c r="K52" s="5" t="str">
        <f>HLOOKUP(K$1,program!$E52:$J53,2,FALSE)</f>
        <v xml:space="preserve">2. Sınıflar (YDİ214) 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2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 (Sosyal Seçmeli Dersler)</v>
      </c>
      <c r="K56" s="5" t="str">
        <f>HLOOKUP(K$1,program!$E56:$J57,2,FALSE)</f>
        <v>SSD (Sosyal Seçmeli Dersler)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2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 (Sosyal Seçmeli Dersler)</v>
      </c>
      <c r="K60" s="5" t="str">
        <f>HLOOKUP(K$1,program!$E60:$J61,2,FALSE)</f>
        <v>SSD (Sosyal Seçmeli Dersler)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2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3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str">
        <f>HLOOKUP(F$1,program!$E68:$J69,2,FALSE)</f>
        <v>Eski Türk Edebiyatı VI</v>
      </c>
      <c r="G68" s="5" t="str">
        <f>HLOOKUP(G$1,program!$E68:$J69,2,FALSE)</f>
        <v>Eski Türk Edebiyatı VI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Eski Türk Edebiyatı VI</v>
      </c>
      <c r="K68" s="5" t="str">
        <f>HLOOKUP(K$1,program!$E68:$J69,2,FALSE)</f>
        <v>Eski Türk Edebiyatı VI</v>
      </c>
      <c r="L68" s="5" t="str">
        <f>HLOOKUP(L$1,program!$E68:$J69,2,FALSE)</f>
        <v>Eski Türk Edebiyatı VI</v>
      </c>
      <c r="M68" s="5" t="str">
        <f>HLOOKUP(M$1,program!$E68:$J69,2,FALSE)</f>
        <v>Eski Türk Edebiyatı VI</v>
      </c>
      <c r="N68" s="5" t="str">
        <f>HLOOKUP(N$1,program!$E68:$J69,2,FALSE)</f>
        <v>Eski Türk Edebiyatı VI</v>
      </c>
      <c r="O68" s="5" t="str">
        <f>HLOOKUP(O$1,program!$E68:$J69,2,FALSE)</f>
        <v>Eski Türk Edebiyatı VI</v>
      </c>
      <c r="P68" s="5" t="str">
        <f>HLOOKUP(P$1,program!$E68:$J69,2,FALSE)</f>
        <v>Eski Türk Edebiyatı VI</v>
      </c>
      <c r="Q68" s="5" t="str">
        <f>HLOOKUP(Q$1,program!$E68:$J69,2,FALSE)</f>
        <v>Eski Türk Edebiyatı VI</v>
      </c>
      <c r="R68" s="5" t="str">
        <f>HLOOKUP(R$1,program!$E68:$J69,2,FALSE)</f>
        <v>Eski Türk Edebiyatı VI</v>
      </c>
      <c r="S68" s="5" t="str">
        <f>HLOOKUP(S$1,program!$E68:$J69,2,FALSE)</f>
        <v>Eski Türk Edebiyatı VI</v>
      </c>
      <c r="T68" s="5" t="str">
        <f>HLOOKUP(T$1,program!$E68:$J69,2,FALSE)</f>
        <v>Eski Türk Edebiyatı VI</v>
      </c>
      <c r="U68" s="5" t="str">
        <f>HLOOKUP(U$1,program!$E68:$J69,2,FALSE)</f>
        <v>Eski Türk Edebiyatı VI</v>
      </c>
      <c r="V68" s="5" t="str">
        <f>HLOOKUP(V$1,program!$E68:$J69,2,FALSE)</f>
        <v>Eski Türk Edebiyatı VI</v>
      </c>
      <c r="W68" s="5" t="str">
        <f>HLOOKUP(W$1,program!$E68:$J69,2,FALSE)</f>
        <v>Eski Türk Edebiyatı VI</v>
      </c>
    </row>
    <row r="69" spans="1:23" ht="15.75" thickBot="1" x14ac:dyDescent="0.25">
      <c r="A69" s="22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str">
        <f>HLOOKUP(F$1,program!$E72:$J73,2,FALSE)</f>
        <v>Postmodernist Edebi Yaklaşımlar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Postmodernist Edebi Yaklaşımlar</v>
      </c>
      <c r="K72" s="5" t="str">
        <f>HLOOKUP(K$1,program!$E72:$J73,2,FALSE)</f>
        <v>Postmodernist Edebi Yaklaşımlar</v>
      </c>
      <c r="L72" s="5" t="str">
        <f>HLOOKUP(L$1,program!$E72:$J73,2,FALSE)</f>
        <v>Postmodernist Edebi Yaklaşımlar</v>
      </c>
      <c r="M72" s="5" t="str">
        <f>HLOOKUP(M$1,program!$E72:$J73,2,FALSE)</f>
        <v>Postmodernist Edebi Yaklaşımlar</v>
      </c>
      <c r="N72" s="5" t="str">
        <f>HLOOKUP(N$1,program!$E72:$J73,2,FALSE)</f>
        <v>Postmodernist Edebi Yaklaşımlar</v>
      </c>
      <c r="O72" s="5" t="str">
        <f>HLOOKUP(O$1,program!$E72:$J73,2,FALSE)</f>
        <v>Postmodernist Edebi Yaklaşımlar</v>
      </c>
      <c r="P72" s="5" t="str">
        <f>HLOOKUP(P$1,program!$E72:$J73,2,FALSE)</f>
        <v>Postmodernist Edebi Yaklaşımlar</v>
      </c>
      <c r="Q72" s="5" t="str">
        <f>HLOOKUP(Q$1,program!$E72:$J73,2,FALSE)</f>
        <v>Postmodernist Edebi Yaklaşımlar</v>
      </c>
      <c r="R72" s="5" t="str">
        <f>HLOOKUP(R$1,program!$E72:$J73,2,FALSE)</f>
        <v>Postmodernist Edebi Yaklaşımlar</v>
      </c>
      <c r="S72" s="5" t="str">
        <f>HLOOKUP(S$1,program!$E72:$J73,2,FALSE)</f>
        <v>Postmodernist Edebi Yaklaşımlar</v>
      </c>
      <c r="T72" s="5" t="str">
        <f>HLOOKUP(T$1,program!$E72:$J73,2,FALSE)</f>
        <v>Postmodernist Edebi Yaklaşımlar</v>
      </c>
      <c r="U72" s="5" t="str">
        <f>HLOOKUP(U$1,program!$E72:$J73,2,FALSE)</f>
        <v>Postmodernist Edebi Yaklaşımlar</v>
      </c>
      <c r="V72" s="5" t="str">
        <f>HLOOKUP(V$1,program!$E72:$J73,2,FALSE)</f>
        <v>Postmodernist Edebi Yaklaşımlar</v>
      </c>
      <c r="W72" s="5" t="str">
        <f>HLOOKUP(W$1,program!$E72:$J73,2,FALSE)</f>
        <v>Postmodernist Edebi Yaklaşımlar</v>
      </c>
    </row>
    <row r="73" spans="1:23" ht="15.75" thickBot="1" x14ac:dyDescent="0.25">
      <c r="A73" s="22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str">
        <f>HLOOKUP(F$1,program!$E74:$J75,2,FALSE)</f>
        <v>Osmanlı Türkçesi II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Osmanlı Türkçesi II</v>
      </c>
      <c r="K74" s="5" t="str">
        <f>HLOOKUP(K$1,program!$E74:$J75,2,FALSE)</f>
        <v>Osmanlı Türkçesi II</v>
      </c>
      <c r="L74" s="5" t="str">
        <f>HLOOKUP(L$1,program!$E74:$J75,2,FALSE)</f>
        <v>Osmanlı Türkçesi II</v>
      </c>
      <c r="M74" s="5" t="str">
        <f>HLOOKUP(M$1,program!$E74:$J75,2,FALSE)</f>
        <v>Osmanlı Türkçesi II</v>
      </c>
      <c r="N74" s="5" t="str">
        <f>HLOOKUP(N$1,program!$E74:$J75,2,FALSE)</f>
        <v>Osmanlı Türkçesi II</v>
      </c>
      <c r="O74" s="5" t="str">
        <f>HLOOKUP(O$1,program!$E74:$J75,2,FALSE)</f>
        <v>Osmanlı Türkçesi II</v>
      </c>
      <c r="P74" s="5" t="str">
        <f>HLOOKUP(P$1,program!$E74:$J75,2,FALSE)</f>
        <v>Osmanlı Türkçesi II</v>
      </c>
      <c r="Q74" s="5" t="str">
        <f>HLOOKUP(Q$1,program!$E74:$J75,2,FALSE)</f>
        <v>Osmanlı Türkçesi II</v>
      </c>
      <c r="R74" s="5" t="str">
        <f>HLOOKUP(R$1,program!$E74:$J75,2,FALSE)</f>
        <v>Osmanlı Türkçesi II</v>
      </c>
      <c r="S74" s="5" t="str">
        <f>HLOOKUP(S$1,program!$E74:$J75,2,FALSE)</f>
        <v>Osmanlı Türkçesi II</v>
      </c>
      <c r="T74" s="5" t="str">
        <f>HLOOKUP(T$1,program!$E74:$J75,2,FALSE)</f>
        <v>Osmanlı Türkçesi II</v>
      </c>
      <c r="U74" s="5" t="str">
        <f>HLOOKUP(U$1,program!$E74:$J75,2,FALSE)</f>
        <v>Osmanlı Türkçesi II</v>
      </c>
      <c r="V74" s="5" t="str">
        <f>HLOOKUP(V$1,program!$E74:$J75,2,FALSE)</f>
        <v>Osmanlı Türkçesi II</v>
      </c>
      <c r="W74" s="5" t="str">
        <f>HLOOKUP(W$1,program!$E74:$J75,2,FALSE)</f>
        <v>Osmanlı Türkçesi II</v>
      </c>
    </row>
    <row r="75" spans="1:23" ht="15.75" thickBot="1" x14ac:dyDescent="0.25">
      <c r="A75" s="22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str">
        <f>HLOOKUP(F$1,program!$E78:$J79,2,FALSE)</f>
        <v xml:space="preserve">Cümle Bilgisi </v>
      </c>
      <c r="G78" s="5" t="str">
        <f>HLOOKUP(G$1,program!$E78:$J79,2,FALSE)</f>
        <v xml:space="preserve">Cümle Bilgisi 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Cümle Bilgisi </v>
      </c>
      <c r="K78" s="5" t="str">
        <f>HLOOKUP(K$1,program!$E78:$J79,2,FALSE)</f>
        <v xml:space="preserve">Cümle Bilgisi </v>
      </c>
      <c r="L78" s="5" t="str">
        <f>HLOOKUP(L$1,program!$E78:$J79,2,FALSE)</f>
        <v xml:space="preserve">Cümle Bilgisi </v>
      </c>
      <c r="M78" s="5" t="str">
        <f>HLOOKUP(M$1,program!$E78:$J79,2,FALSE)</f>
        <v xml:space="preserve">Cümle Bilgisi </v>
      </c>
      <c r="N78" s="5" t="str">
        <f>HLOOKUP(N$1,program!$E78:$J79,2,FALSE)</f>
        <v xml:space="preserve">Cümle Bilgisi </v>
      </c>
      <c r="O78" s="5" t="str">
        <f>HLOOKUP(O$1,program!$E78:$J79,2,FALSE)</f>
        <v xml:space="preserve">Cümle Bilgisi </v>
      </c>
      <c r="P78" s="5" t="str">
        <f>HLOOKUP(P$1,program!$E78:$J79,2,FALSE)</f>
        <v xml:space="preserve">Cümle Bilgisi </v>
      </c>
      <c r="Q78" s="5" t="str">
        <f>HLOOKUP(Q$1,program!$E78:$J79,2,FALSE)</f>
        <v xml:space="preserve">Cümle Bilgisi </v>
      </c>
      <c r="R78" s="5" t="str">
        <f>HLOOKUP(R$1,program!$E78:$J79,2,FALSE)</f>
        <v xml:space="preserve">Cümle Bilgisi </v>
      </c>
      <c r="S78" s="5" t="str">
        <f>HLOOKUP(S$1,program!$E78:$J79,2,FALSE)</f>
        <v xml:space="preserve">Cümle Bilgisi </v>
      </c>
      <c r="T78" s="5" t="str">
        <f>HLOOKUP(T$1,program!$E78:$J79,2,FALSE)</f>
        <v xml:space="preserve">Cümle Bilgisi </v>
      </c>
      <c r="U78" s="5" t="str">
        <f>HLOOKUP(U$1,program!$E78:$J79,2,FALSE)</f>
        <v xml:space="preserve">Cümle Bilgisi </v>
      </c>
      <c r="V78" s="5" t="str">
        <f>HLOOKUP(V$1,program!$E78:$J79,2,FALSE)</f>
        <v xml:space="preserve">Cümle Bilgisi </v>
      </c>
      <c r="W78" s="5" t="str">
        <f>HLOOKUP(W$1,program!$E78:$J79,2,FALSE)</f>
        <v xml:space="preserve">Cümle Bilgisi </v>
      </c>
    </row>
    <row r="79" spans="1:23" ht="15.75" thickBot="1" x14ac:dyDescent="0.25">
      <c r="A79" s="22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2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3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str">
        <f>HLOOKUP(F$1,program!$E90:$J91,2,FALSE)</f>
        <v>Çağdaş Türk Hikaye ve Romanı</v>
      </c>
      <c r="G90" s="5" t="str">
        <f>HLOOKUP(G$1,program!$E90:$J91,2,FALSE)</f>
        <v>Çağdaş Türk Hikaye ve Romanı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Çağdaş Türk Hikaye ve Romanı</v>
      </c>
      <c r="K90" s="5" t="str">
        <f>HLOOKUP(K$1,program!$E90:$J91,2,FALSE)</f>
        <v>Çağdaş Türk Hikaye ve Romanı</v>
      </c>
      <c r="L90" s="5" t="str">
        <f>HLOOKUP(L$1,program!$E90:$J91,2,FALSE)</f>
        <v>Çağdaş Türk Hikaye ve Romanı</v>
      </c>
      <c r="M90" s="5" t="str">
        <f>HLOOKUP(M$1,program!$E90:$J91,2,FALSE)</f>
        <v>Çağdaş Türk Hikaye ve Romanı</v>
      </c>
      <c r="N90" s="5" t="str">
        <f>HLOOKUP(N$1,program!$E90:$J91,2,FALSE)</f>
        <v>Çağdaş Türk Hikaye ve Romanı</v>
      </c>
      <c r="O90" s="5" t="str">
        <f>HLOOKUP(O$1,program!$E90:$J91,2,FALSE)</f>
        <v>Çağdaş Türk Hikaye ve Romanı</v>
      </c>
      <c r="P90" s="5" t="str">
        <f>HLOOKUP(P$1,program!$E90:$J91,2,FALSE)</f>
        <v>Çağdaş Türk Hikaye ve Romanı</v>
      </c>
      <c r="Q90" s="5" t="str">
        <f>HLOOKUP(Q$1,program!$E90:$J91,2,FALSE)</f>
        <v>Çağdaş Türk Hikaye ve Romanı</v>
      </c>
      <c r="R90" s="5" t="str">
        <f>HLOOKUP(R$1,program!$E90:$J91,2,FALSE)</f>
        <v>Çağdaş Türk Hikaye ve Romanı</v>
      </c>
      <c r="S90" s="5" t="str">
        <f>HLOOKUP(S$1,program!$E90:$J91,2,FALSE)</f>
        <v>Çağdaş Türk Hikaye ve Romanı</v>
      </c>
      <c r="T90" s="5" t="str">
        <f>HLOOKUP(T$1,program!$E90:$J91,2,FALSE)</f>
        <v>Çağdaş Türk Hikaye ve Romanı</v>
      </c>
      <c r="U90" s="5" t="str">
        <f>HLOOKUP(U$1,program!$E90:$J91,2,FALSE)</f>
        <v>Çağdaş Türk Hikaye ve Romanı</v>
      </c>
      <c r="V90" s="5" t="str">
        <f>HLOOKUP(V$1,program!$E90:$J91,2,FALSE)</f>
        <v>Çağdaş Türk Hikaye ve Romanı</v>
      </c>
      <c r="W90" s="5" t="str">
        <f>HLOOKUP(W$1,program!$E90:$J91,2,FALSE)</f>
        <v>Çağdaş Türk Hikaye ve Romanı</v>
      </c>
    </row>
    <row r="91" spans="1:23" ht="15.75" thickBot="1" x14ac:dyDescent="0.25">
      <c r="A91" s="22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str">
        <f>HLOOKUP(F$1,program!$E94:$J95,2,FALSE)</f>
        <v>Yeni Türk Hikaye ve Romanı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Yeni Türk Hikaye ve Romanı</v>
      </c>
      <c r="K94" s="5" t="str">
        <f>HLOOKUP(K$1,program!$E94:$J95,2,FALSE)</f>
        <v>Yeni Türk Hikaye ve Romanı</v>
      </c>
      <c r="L94" s="5" t="str">
        <f>HLOOKUP(L$1,program!$E94:$J95,2,FALSE)</f>
        <v>Yeni Türk Hikaye ve Romanı</v>
      </c>
      <c r="M94" s="5" t="str">
        <f>HLOOKUP(M$1,program!$E94:$J95,2,FALSE)</f>
        <v>Yeni Türk Hikaye ve Romanı</v>
      </c>
      <c r="N94" s="5" t="str">
        <f>HLOOKUP(N$1,program!$E94:$J95,2,FALSE)</f>
        <v>Yeni Türk Hikaye ve Romanı</v>
      </c>
      <c r="O94" s="5" t="str">
        <f>HLOOKUP(O$1,program!$E94:$J95,2,FALSE)</f>
        <v>Yeni Türk Hikaye ve Romanı</v>
      </c>
      <c r="P94" s="5" t="str">
        <f>HLOOKUP(P$1,program!$E94:$J95,2,FALSE)</f>
        <v>Yeni Türk Hikaye ve Romanı</v>
      </c>
      <c r="Q94" s="5" t="str">
        <f>HLOOKUP(Q$1,program!$E94:$J95,2,FALSE)</f>
        <v>Yeni Türk Hikaye ve Romanı</v>
      </c>
      <c r="R94" s="5" t="str">
        <f>HLOOKUP(R$1,program!$E94:$J95,2,FALSE)</f>
        <v>Yeni Türk Hikaye ve Romanı</v>
      </c>
      <c r="S94" s="5" t="str">
        <f>HLOOKUP(S$1,program!$E94:$J95,2,FALSE)</f>
        <v>Yeni Türk Hikaye ve Romanı</v>
      </c>
      <c r="T94" s="5" t="str">
        <f>HLOOKUP(T$1,program!$E94:$J95,2,FALSE)</f>
        <v>Yeni Türk Hikaye ve Romanı</v>
      </c>
      <c r="U94" s="5" t="str">
        <f>HLOOKUP(U$1,program!$E94:$J95,2,FALSE)</f>
        <v>Yeni Türk Hikaye ve Romanı</v>
      </c>
      <c r="V94" s="5" t="str">
        <f>HLOOKUP(V$1,program!$E94:$J95,2,FALSE)</f>
        <v>Yeni Türk Hikaye ve Romanı</v>
      </c>
      <c r="W94" s="5" t="str">
        <f>HLOOKUP(W$1,program!$E94:$J95,2,FALSE)</f>
        <v>Yeni Türk Hikaye ve Romanı</v>
      </c>
    </row>
    <row r="95" spans="1:23" ht="15.75" thickBot="1" x14ac:dyDescent="0.25">
      <c r="A95" s="22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str">
        <f>HLOOKUP(F$1,program!$E96:$J97,2,FALSE)</f>
        <v xml:space="preserve">Türk Mitolojisi 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 xml:space="preserve">Türk Mitolojisi </v>
      </c>
      <c r="K96" s="5" t="str">
        <f>HLOOKUP(K$1,program!$E96:$J97,2,FALSE)</f>
        <v xml:space="preserve">Türk Mitolojisi </v>
      </c>
      <c r="L96" s="5" t="str">
        <f>HLOOKUP(L$1,program!$E96:$J97,2,FALSE)</f>
        <v xml:space="preserve">Türk Mitolojisi </v>
      </c>
      <c r="M96" s="5" t="str">
        <f>HLOOKUP(M$1,program!$E96:$J97,2,FALSE)</f>
        <v xml:space="preserve">Türk Mitolojisi </v>
      </c>
      <c r="N96" s="5" t="str">
        <f>HLOOKUP(N$1,program!$E96:$J97,2,FALSE)</f>
        <v xml:space="preserve">Türk Mitolojisi </v>
      </c>
      <c r="O96" s="5" t="str">
        <f>HLOOKUP(O$1,program!$E96:$J97,2,FALSE)</f>
        <v xml:space="preserve">Türk Mitolojisi </v>
      </c>
      <c r="P96" s="5" t="str">
        <f>HLOOKUP(P$1,program!$E96:$J97,2,FALSE)</f>
        <v xml:space="preserve">Türk Mitolojisi </v>
      </c>
      <c r="Q96" s="5" t="str">
        <f>HLOOKUP(Q$1,program!$E96:$J97,2,FALSE)</f>
        <v xml:space="preserve">Türk Mitolojisi </v>
      </c>
      <c r="R96" s="5" t="str">
        <f>HLOOKUP(R$1,program!$E96:$J97,2,FALSE)</f>
        <v xml:space="preserve">Türk Mitolojisi </v>
      </c>
      <c r="S96" s="5" t="str">
        <f>HLOOKUP(S$1,program!$E96:$J97,2,FALSE)</f>
        <v xml:space="preserve">Türk Mitolojisi </v>
      </c>
      <c r="T96" s="5" t="str">
        <f>HLOOKUP(T$1,program!$E96:$J97,2,FALSE)</f>
        <v xml:space="preserve">Türk Mitolojisi </v>
      </c>
      <c r="U96" s="5" t="str">
        <f>HLOOKUP(U$1,program!$E96:$J97,2,FALSE)</f>
        <v xml:space="preserve">Türk Mitolojisi </v>
      </c>
      <c r="V96" s="5" t="str">
        <f>HLOOKUP(V$1,program!$E96:$J97,2,FALSE)</f>
        <v xml:space="preserve">Türk Mitolojisi </v>
      </c>
      <c r="W96" s="5" t="str">
        <f>HLOOKUP(W$1,program!$E96:$J97,2,FALSE)</f>
        <v xml:space="preserve">Türk Mitolojisi </v>
      </c>
    </row>
    <row r="97" spans="1:23" ht="15.75" thickBot="1" x14ac:dyDescent="0.25">
      <c r="A97" s="22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str">
        <f>HLOOKUP(F$1,program!$E100:$J101,2,FALSE)</f>
        <v>Tasavvufi Halk Edebiyatı II</v>
      </c>
      <c r="G100" s="5" t="str">
        <f>HLOOKUP(G$1,program!$E100:$J101,2,FALSE)</f>
        <v>Tasavvufi Halk Edebiyatı II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Tasavvufi Halk Edebiyatı II</v>
      </c>
      <c r="K100" s="5" t="str">
        <f>HLOOKUP(K$1,program!$E100:$J101,2,FALSE)</f>
        <v>Tasavvufi Halk Edebiyatı II</v>
      </c>
      <c r="L100" s="5" t="str">
        <f>HLOOKUP(L$1,program!$E100:$J101,2,FALSE)</f>
        <v>Tasavvufi Halk Edebiyatı II</v>
      </c>
      <c r="M100" s="5" t="str">
        <f>HLOOKUP(M$1,program!$E100:$J101,2,FALSE)</f>
        <v>Tasavvufi Halk Edebiyatı II</v>
      </c>
      <c r="N100" s="5" t="str">
        <f>HLOOKUP(N$1,program!$E100:$J101,2,FALSE)</f>
        <v>Tasavvufi Halk Edebiyatı II</v>
      </c>
      <c r="O100" s="5" t="str">
        <f>HLOOKUP(O$1,program!$E100:$J101,2,FALSE)</f>
        <v>Tasavvufi Halk Edebiyatı II</v>
      </c>
      <c r="P100" s="5" t="str">
        <f>HLOOKUP(P$1,program!$E100:$J101,2,FALSE)</f>
        <v>Tasavvufi Halk Edebiyatı II</v>
      </c>
      <c r="Q100" s="5" t="str">
        <f>HLOOKUP(Q$1,program!$E100:$J101,2,FALSE)</f>
        <v>Tasavvufi Halk Edebiyatı II</v>
      </c>
      <c r="R100" s="5" t="str">
        <f>HLOOKUP(R$1,program!$E100:$J101,2,FALSE)</f>
        <v>Tasavvufi Halk Edebiyatı II</v>
      </c>
      <c r="S100" s="5" t="str">
        <f>HLOOKUP(S$1,program!$E100:$J101,2,FALSE)</f>
        <v>Tasavvufi Halk Edebiyatı II</v>
      </c>
      <c r="T100" s="5" t="str">
        <f>HLOOKUP(T$1,program!$E100:$J101,2,FALSE)</f>
        <v>Tasavvufi Halk Edebiyatı II</v>
      </c>
      <c r="U100" s="5" t="str">
        <f>HLOOKUP(U$1,program!$E100:$J101,2,FALSE)</f>
        <v>Tasavvufi Halk Edebiyatı II</v>
      </c>
      <c r="V100" s="5" t="str">
        <f>HLOOKUP(V$1,program!$E100:$J101,2,FALSE)</f>
        <v>Tasavvufi Halk Edebiyatı II</v>
      </c>
      <c r="W100" s="5" t="str">
        <f>HLOOKUP(W$1,program!$E100:$J101,2,FALSE)</f>
        <v>Tasavvufi Halk Edebiyatı II</v>
      </c>
    </row>
    <row r="101" spans="1:23" ht="15.75" thickBot="1" x14ac:dyDescent="0.25">
      <c r="A101" s="22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2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2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3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2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3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3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str">
        <f>HLOOKUP(F$1,program!$E156:$J157,2,FALSE)</f>
        <v>Şekil Bilgisi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str">
        <f>HLOOKUP(J$1,program!$E156:$J157,2,FALSE)</f>
        <v>Şekil Bilgisi</v>
      </c>
      <c r="K156" s="5" t="str">
        <f>HLOOKUP(K$1,program!$E156:$J157,2,FALSE)</f>
        <v>Şekil Bilgisi</v>
      </c>
      <c r="L156" s="5" t="str">
        <f>HLOOKUP(L$1,program!$E156:$J157,2,FALSE)</f>
        <v>Şekil Bilgisi</v>
      </c>
      <c r="M156" s="5" t="str">
        <f>HLOOKUP(M$1,program!$E156:$J157,2,FALSE)</f>
        <v>Şekil Bilgisi</v>
      </c>
      <c r="N156" s="5" t="str">
        <f>HLOOKUP(N$1,program!$E156:$J157,2,FALSE)</f>
        <v>Şekil Bilgisi</v>
      </c>
      <c r="O156" s="5" t="str">
        <f>HLOOKUP(O$1,program!$E156:$J157,2,FALSE)</f>
        <v>Şekil Bilgisi</v>
      </c>
      <c r="P156" s="5" t="str">
        <f>HLOOKUP(P$1,program!$E156:$J157,2,FALSE)</f>
        <v>Şekil Bilgisi</v>
      </c>
      <c r="Q156" s="5" t="str">
        <f>HLOOKUP(Q$1,program!$E156:$J157,2,FALSE)</f>
        <v>Şekil Bilgisi</v>
      </c>
      <c r="R156" s="5" t="str">
        <f>HLOOKUP(R$1,program!$E156:$J157,2,FALSE)</f>
        <v>Şekil Bilgisi</v>
      </c>
      <c r="S156" s="5" t="str">
        <f>HLOOKUP(S$1,program!$E156:$J157,2,FALSE)</f>
        <v>Şekil Bilgisi</v>
      </c>
      <c r="T156" s="5" t="str">
        <f>HLOOKUP(T$1,program!$E156:$J157,2,FALSE)</f>
        <v>Şekil Bilgisi</v>
      </c>
      <c r="U156" s="5" t="str">
        <f>HLOOKUP(U$1,program!$E156:$J157,2,FALSE)</f>
        <v>Şekil Bilgisi</v>
      </c>
      <c r="V156" s="5" t="str">
        <f>HLOOKUP(V$1,program!$E156:$J157,2,FALSE)</f>
        <v>Şekil Bilgisi</v>
      </c>
      <c r="W156" s="5" t="str">
        <f>HLOOKUP(W$1,program!$E156:$J157,2,FALSE)</f>
        <v>Şekil Bilgisi</v>
      </c>
    </row>
    <row r="157" spans="1:23" ht="15.75" thickBot="1" x14ac:dyDescent="0.25">
      <c r="A157" s="22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str">
        <f>HLOOKUP(F$1,program!$E160:$J161,2,FALSE)</f>
        <v>Eski Uygurca</v>
      </c>
      <c r="G160" s="5" t="str">
        <f>HLOOKUP(G$1,program!$E160:$J161,2,FALSE)</f>
        <v>Eski Uygurca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>Eski Uygurca</v>
      </c>
      <c r="K160" s="5" t="str">
        <f>HLOOKUP(K$1,program!$E160:$J161,2,FALSE)</f>
        <v>Eski Uygurca</v>
      </c>
      <c r="L160" s="5" t="str">
        <f>HLOOKUP(L$1,program!$E160:$J161,2,FALSE)</f>
        <v>Eski Uygurca</v>
      </c>
      <c r="M160" s="5" t="str">
        <f>HLOOKUP(M$1,program!$E160:$J161,2,FALSE)</f>
        <v>Eski Uygurca</v>
      </c>
      <c r="N160" s="5" t="str">
        <f>HLOOKUP(N$1,program!$E160:$J161,2,FALSE)</f>
        <v>Eski Uygurca</v>
      </c>
      <c r="O160" s="5" t="str">
        <f>HLOOKUP(O$1,program!$E160:$J161,2,FALSE)</f>
        <v>Eski Uygurca</v>
      </c>
      <c r="P160" s="5" t="str">
        <f>HLOOKUP(P$1,program!$E160:$J161,2,FALSE)</f>
        <v>Eski Uygurca</v>
      </c>
      <c r="Q160" s="5" t="str">
        <f>HLOOKUP(Q$1,program!$E160:$J161,2,FALSE)</f>
        <v>Eski Uygurca</v>
      </c>
      <c r="R160" s="5" t="str">
        <f>HLOOKUP(R$1,program!$E160:$J161,2,FALSE)</f>
        <v>Eski Uygurca</v>
      </c>
      <c r="S160" s="5" t="str">
        <f>HLOOKUP(S$1,program!$E160:$J161,2,FALSE)</f>
        <v>Eski Uygurca</v>
      </c>
      <c r="T160" s="5" t="str">
        <f>HLOOKUP(T$1,program!$E160:$J161,2,FALSE)</f>
        <v>Eski Uygurca</v>
      </c>
      <c r="U160" s="5" t="str">
        <f>HLOOKUP(U$1,program!$E160:$J161,2,FALSE)</f>
        <v>Eski Uygurca</v>
      </c>
      <c r="V160" s="5" t="str">
        <f>HLOOKUP(V$1,program!$E160:$J161,2,FALSE)</f>
        <v>Eski Uygurca</v>
      </c>
      <c r="W160" s="5" t="str">
        <f>HLOOKUP(W$1,program!$E160:$J161,2,FALSE)</f>
        <v>Eski Uygurca</v>
      </c>
    </row>
    <row r="161" spans="1:23" ht="15.75" thickBot="1" x14ac:dyDescent="0.25">
      <c r="A161" s="22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str">
        <f>HLOOKUP(F$1,program!$E162:$J163,2,FALSE)</f>
        <v>Güney Doğu Türk Lehçeleri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Güney Doğu Türk Lehçeleri</v>
      </c>
      <c r="K162" s="5" t="str">
        <f>HLOOKUP(K$1,program!$E162:$J163,2,FALSE)</f>
        <v>Güney Doğu Türk Lehçeleri</v>
      </c>
      <c r="L162" s="5" t="str">
        <f>HLOOKUP(L$1,program!$E162:$J163,2,FALSE)</f>
        <v>Güney Doğu Türk Lehçeleri</v>
      </c>
      <c r="M162" s="5" t="str">
        <f>HLOOKUP(M$1,program!$E162:$J163,2,FALSE)</f>
        <v>Güney Doğu Türk Lehçeleri</v>
      </c>
      <c r="N162" s="5" t="str">
        <f>HLOOKUP(N$1,program!$E162:$J163,2,FALSE)</f>
        <v>Güney Doğu Türk Lehçeleri</v>
      </c>
      <c r="O162" s="5" t="str">
        <f>HLOOKUP(O$1,program!$E162:$J163,2,FALSE)</f>
        <v>Güney Doğu Türk Lehçeleri</v>
      </c>
      <c r="P162" s="5" t="str">
        <f>HLOOKUP(P$1,program!$E162:$J163,2,FALSE)</f>
        <v>Güney Doğu Türk Lehçeleri</v>
      </c>
      <c r="Q162" s="5" t="str">
        <f>HLOOKUP(Q$1,program!$E162:$J163,2,FALSE)</f>
        <v>Güney Doğu Türk Lehçeleri</v>
      </c>
      <c r="R162" s="5" t="str">
        <f>HLOOKUP(R$1,program!$E162:$J163,2,FALSE)</f>
        <v>Güney Doğu Türk Lehçeleri</v>
      </c>
      <c r="S162" s="5" t="str">
        <f>HLOOKUP(S$1,program!$E162:$J163,2,FALSE)</f>
        <v>Güney Doğu Türk Lehçeleri</v>
      </c>
      <c r="T162" s="5" t="str">
        <f>HLOOKUP(T$1,program!$E162:$J163,2,FALSE)</f>
        <v>Güney Doğu Türk Lehçeleri</v>
      </c>
      <c r="U162" s="5" t="str">
        <f>HLOOKUP(U$1,program!$E162:$J163,2,FALSE)</f>
        <v>Güney Doğu Türk Lehçeleri</v>
      </c>
      <c r="V162" s="5" t="str">
        <f>HLOOKUP(V$1,program!$E162:$J163,2,FALSE)</f>
        <v>Güney Doğu Türk Lehçeleri</v>
      </c>
      <c r="W162" s="5" t="str">
        <f>HLOOKUP(W$1,program!$E162:$J163,2,FALSE)</f>
        <v>Güney Doğu Türk Lehçeleri</v>
      </c>
    </row>
    <row r="163" spans="1:23" ht="15.75" thickBot="1" x14ac:dyDescent="0.25">
      <c r="A163" s="22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str">
        <f>HLOOKUP(F$1,program!$E166:$J167,2,FALSE)</f>
        <v>Eski Türk Edebiyatı VIII</v>
      </c>
      <c r="G166" s="5" t="str">
        <f>HLOOKUP(G$1,program!$E166:$J167,2,FALSE)</f>
        <v>Eski Türk Edebiyatı VIII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Eski Türk Edebiyatı VIII</v>
      </c>
      <c r="K166" s="5" t="str">
        <f>HLOOKUP(K$1,program!$E166:$J167,2,FALSE)</f>
        <v>Eski Türk Edebiyatı VIII</v>
      </c>
      <c r="L166" s="5" t="str">
        <f>HLOOKUP(L$1,program!$E166:$J167,2,FALSE)</f>
        <v>Eski Türk Edebiyatı VIII</v>
      </c>
      <c r="M166" s="5" t="str">
        <f>HLOOKUP(M$1,program!$E166:$J167,2,FALSE)</f>
        <v>Eski Türk Edebiyatı VIII</v>
      </c>
      <c r="N166" s="5" t="str">
        <f>HLOOKUP(N$1,program!$E166:$J167,2,FALSE)</f>
        <v>Eski Türk Edebiyatı VIII</v>
      </c>
      <c r="O166" s="5" t="str">
        <f>HLOOKUP(O$1,program!$E166:$J167,2,FALSE)</f>
        <v>Eski Türk Edebiyatı VIII</v>
      </c>
      <c r="P166" s="5" t="str">
        <f>HLOOKUP(P$1,program!$E166:$J167,2,FALSE)</f>
        <v>Eski Türk Edebiyatı VIII</v>
      </c>
      <c r="Q166" s="5" t="str">
        <f>HLOOKUP(Q$1,program!$E166:$J167,2,FALSE)</f>
        <v>Eski Türk Edebiyatı VIII</v>
      </c>
      <c r="R166" s="5" t="str">
        <f>HLOOKUP(R$1,program!$E166:$J167,2,FALSE)</f>
        <v>Eski Türk Edebiyatı VIII</v>
      </c>
      <c r="S166" s="5" t="str">
        <f>HLOOKUP(S$1,program!$E166:$J167,2,FALSE)</f>
        <v>Eski Türk Edebiyatı VIII</v>
      </c>
      <c r="T166" s="5" t="str">
        <f>HLOOKUP(T$1,program!$E166:$J167,2,FALSE)</f>
        <v>Eski Türk Edebiyatı VIII</v>
      </c>
      <c r="U166" s="5" t="str">
        <f>HLOOKUP(U$1,program!$E166:$J167,2,FALSE)</f>
        <v>Eski Türk Edebiyatı VIII</v>
      </c>
      <c r="V166" s="5" t="str">
        <f>HLOOKUP(V$1,program!$E166:$J167,2,FALSE)</f>
        <v>Eski Türk Edebiyatı VIII</v>
      </c>
      <c r="W166" s="5" t="str">
        <f>HLOOKUP(W$1,program!$E166:$J167,2,FALSE)</f>
        <v>Eski Türk Edebiyatı VIII</v>
      </c>
    </row>
    <row r="167" spans="1:23" ht="15.75" thickBot="1" x14ac:dyDescent="0.25">
      <c r="A167" s="22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2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3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str">
        <f>HLOOKUP(F$1,program!$E178:$J179,2,FALSE)</f>
        <v>Kurgu Dışı Edebiyat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>Kurgu Dışı Edebiyat</v>
      </c>
      <c r="K178" s="5" t="str">
        <f>HLOOKUP(K$1,program!$E178:$J179,2,FALSE)</f>
        <v>Kurgu Dışı Edebiyat</v>
      </c>
      <c r="L178" s="5" t="str">
        <f>HLOOKUP(L$1,program!$E178:$J179,2,FALSE)</f>
        <v>Kurgu Dışı Edebiyat</v>
      </c>
      <c r="M178" s="5" t="str">
        <f>HLOOKUP(M$1,program!$E178:$J179,2,FALSE)</f>
        <v>Kurgu Dışı Edebiyat</v>
      </c>
      <c r="N178" s="5" t="str">
        <f>HLOOKUP(N$1,program!$E178:$J179,2,FALSE)</f>
        <v>Kurgu Dışı Edebiyat</v>
      </c>
      <c r="O178" s="5" t="str">
        <f>HLOOKUP(O$1,program!$E178:$J179,2,FALSE)</f>
        <v>Kurgu Dışı Edebiyat</v>
      </c>
      <c r="P178" s="5" t="str">
        <f>HLOOKUP(P$1,program!$E178:$J179,2,FALSE)</f>
        <v>Kurgu Dışı Edebiyat</v>
      </c>
      <c r="Q178" s="5" t="str">
        <f>HLOOKUP(Q$1,program!$E178:$J179,2,FALSE)</f>
        <v>Kurgu Dışı Edebiyat</v>
      </c>
      <c r="R178" s="5" t="str">
        <f>HLOOKUP(R$1,program!$E178:$J179,2,FALSE)</f>
        <v>Kurgu Dışı Edebiyat</v>
      </c>
      <c r="S178" s="5" t="str">
        <f>HLOOKUP(S$1,program!$E178:$J179,2,FALSE)</f>
        <v>Kurgu Dışı Edebiyat</v>
      </c>
      <c r="T178" s="5" t="str">
        <f>HLOOKUP(T$1,program!$E178:$J179,2,FALSE)</f>
        <v>Kurgu Dışı Edebiyat</v>
      </c>
      <c r="U178" s="5" t="str">
        <f>HLOOKUP(U$1,program!$E178:$J179,2,FALSE)</f>
        <v>Kurgu Dışı Edebiyat</v>
      </c>
      <c r="V178" s="5" t="str">
        <f>HLOOKUP(V$1,program!$E178:$J179,2,FALSE)</f>
        <v>Kurgu Dışı Edebiyat</v>
      </c>
      <c r="W178" s="5" t="str">
        <f>HLOOKUP(W$1,program!$E178:$J179,2,FALSE)</f>
        <v>Kurgu Dışı Edebiyat</v>
      </c>
    </row>
    <row r="179" spans="1:23" ht="15.75" thickBot="1" x14ac:dyDescent="0.25">
      <c r="A179" s="22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str">
        <f>HLOOKUP(F$1,program!$E182:$J183,2,FALSE)</f>
        <v>Harezm Kıpçak Türkçesi</v>
      </c>
      <c r="G182" s="5" t="str">
        <f>HLOOKUP(G$1,program!$E182:$J183,2,FALSE)</f>
        <v>Harezm Kıpçak Türkçesi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Harezm Kıpçak Türkçesi</v>
      </c>
      <c r="K182" s="5" t="str">
        <f>HLOOKUP(K$1,program!$E182:$J183,2,FALSE)</f>
        <v>Harezm Kıpçak Türkçesi</v>
      </c>
      <c r="L182" s="5" t="str">
        <f>HLOOKUP(L$1,program!$E182:$J183,2,FALSE)</f>
        <v>Harezm Kıpçak Türkçesi</v>
      </c>
      <c r="M182" s="5" t="str">
        <f>HLOOKUP(M$1,program!$E182:$J183,2,FALSE)</f>
        <v>Harezm Kıpçak Türkçesi</v>
      </c>
      <c r="N182" s="5" t="str">
        <f>HLOOKUP(N$1,program!$E182:$J183,2,FALSE)</f>
        <v>Harezm Kıpçak Türkçesi</v>
      </c>
      <c r="O182" s="5" t="str">
        <f>HLOOKUP(O$1,program!$E182:$J183,2,FALSE)</f>
        <v>Harezm Kıpçak Türkçesi</v>
      </c>
      <c r="P182" s="5" t="str">
        <f>HLOOKUP(P$1,program!$E182:$J183,2,FALSE)</f>
        <v>Harezm Kıpçak Türkçesi</v>
      </c>
      <c r="Q182" s="5" t="str">
        <f>HLOOKUP(Q$1,program!$E182:$J183,2,FALSE)</f>
        <v>Harezm Kıpçak Türkçesi</v>
      </c>
      <c r="R182" s="5" t="str">
        <f>HLOOKUP(R$1,program!$E182:$J183,2,FALSE)</f>
        <v>Harezm Kıpçak Türkçesi</v>
      </c>
      <c r="S182" s="5" t="str">
        <f>HLOOKUP(S$1,program!$E182:$J183,2,FALSE)</f>
        <v>Harezm Kıpçak Türkçesi</v>
      </c>
      <c r="T182" s="5" t="str">
        <f>HLOOKUP(T$1,program!$E182:$J183,2,FALSE)</f>
        <v>Harezm Kıpçak Türkçesi</v>
      </c>
      <c r="U182" s="5" t="str">
        <f>HLOOKUP(U$1,program!$E182:$J183,2,FALSE)</f>
        <v>Harezm Kıpçak Türkçesi</v>
      </c>
      <c r="V182" s="5" t="str">
        <f>HLOOKUP(V$1,program!$E182:$J183,2,FALSE)</f>
        <v>Harezm Kıpçak Türkçesi</v>
      </c>
      <c r="W182" s="5" t="str">
        <f>HLOOKUP(W$1,program!$E182:$J183,2,FALSE)</f>
        <v>Harezm Kıpçak Türkçesi</v>
      </c>
    </row>
    <row r="183" spans="1:23" ht="15.75" thickBot="1" x14ac:dyDescent="0.25">
      <c r="A183" s="22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str">
        <f>HLOOKUP(F$1,program!$E184:$J185,2,FALSE)</f>
        <v>Osmanlı Türkçesi IV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>Osmanlı Türkçesi IV</v>
      </c>
      <c r="K184" s="5" t="str">
        <f>HLOOKUP(K$1,program!$E184:$J185,2,FALSE)</f>
        <v>Osmanlı Türkçesi IV</v>
      </c>
      <c r="L184" s="5" t="str">
        <f>HLOOKUP(L$1,program!$E184:$J185,2,FALSE)</f>
        <v>Osmanlı Türkçesi IV</v>
      </c>
      <c r="M184" s="5" t="str">
        <f>HLOOKUP(M$1,program!$E184:$J185,2,FALSE)</f>
        <v>Osmanlı Türkçesi IV</v>
      </c>
      <c r="N184" s="5" t="str">
        <f>HLOOKUP(N$1,program!$E184:$J185,2,FALSE)</f>
        <v>Osmanlı Türkçesi IV</v>
      </c>
      <c r="O184" s="5" t="str">
        <f>HLOOKUP(O$1,program!$E184:$J185,2,FALSE)</f>
        <v>Osmanlı Türkçesi IV</v>
      </c>
      <c r="P184" s="5" t="str">
        <f>HLOOKUP(P$1,program!$E184:$J185,2,FALSE)</f>
        <v>Osmanlı Türkçesi IV</v>
      </c>
      <c r="Q184" s="5" t="str">
        <f>HLOOKUP(Q$1,program!$E184:$J185,2,FALSE)</f>
        <v>Osmanlı Türkçesi IV</v>
      </c>
      <c r="R184" s="5" t="str">
        <f>HLOOKUP(R$1,program!$E184:$J185,2,FALSE)</f>
        <v>Osmanlı Türkçesi IV</v>
      </c>
      <c r="S184" s="5" t="str">
        <f>HLOOKUP(S$1,program!$E184:$J185,2,FALSE)</f>
        <v>Osmanlı Türkçesi IV</v>
      </c>
      <c r="T184" s="5" t="str">
        <f>HLOOKUP(T$1,program!$E184:$J185,2,FALSE)</f>
        <v>Osmanlı Türkçesi IV</v>
      </c>
      <c r="U184" s="5" t="str">
        <f>HLOOKUP(U$1,program!$E184:$J185,2,FALSE)</f>
        <v>Osmanlı Türkçesi IV</v>
      </c>
      <c r="V184" s="5" t="str">
        <f>HLOOKUP(V$1,program!$E184:$J185,2,FALSE)</f>
        <v>Osmanlı Türkçesi IV</v>
      </c>
      <c r="W184" s="5" t="str">
        <f>HLOOKUP(W$1,program!$E184:$J185,2,FALSE)</f>
        <v>Osmanlı Türkçesi IV</v>
      </c>
    </row>
    <row r="185" spans="1:23" ht="15.75" thickBot="1" x14ac:dyDescent="0.25">
      <c r="A185" s="22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str">
        <f>HLOOKUP(F$1,program!$E188:$J189,2,FALSE)</f>
        <v>Türk Dili Tarihi II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>Türk Dili Tarihi II</v>
      </c>
      <c r="K188" s="5" t="str">
        <f>HLOOKUP(K$1,program!$E188:$J189,2,FALSE)</f>
        <v>Türk Dili Tarihi II</v>
      </c>
      <c r="L188" s="5" t="str">
        <f>HLOOKUP(L$1,program!$E188:$J189,2,FALSE)</f>
        <v>Türk Dili Tarihi II</v>
      </c>
      <c r="M188" s="5" t="str">
        <f>HLOOKUP(M$1,program!$E188:$J189,2,FALSE)</f>
        <v>Türk Dili Tarihi II</v>
      </c>
      <c r="N188" s="5" t="str">
        <f>HLOOKUP(N$1,program!$E188:$J189,2,FALSE)</f>
        <v>Türk Dili Tarihi II</v>
      </c>
      <c r="O188" s="5" t="str">
        <f>HLOOKUP(O$1,program!$E188:$J189,2,FALSE)</f>
        <v>Türk Dili Tarihi II</v>
      </c>
      <c r="P188" s="5" t="str">
        <f>HLOOKUP(P$1,program!$E188:$J189,2,FALSE)</f>
        <v>Türk Dili Tarihi II</v>
      </c>
      <c r="Q188" s="5" t="str">
        <f>HLOOKUP(Q$1,program!$E188:$J189,2,FALSE)</f>
        <v>Türk Dili Tarihi II</v>
      </c>
      <c r="R188" s="5" t="str">
        <f>HLOOKUP(R$1,program!$E188:$J189,2,FALSE)</f>
        <v>Türk Dili Tarihi II</v>
      </c>
      <c r="S188" s="5" t="str">
        <f>HLOOKUP(S$1,program!$E188:$J189,2,FALSE)</f>
        <v>Türk Dili Tarihi II</v>
      </c>
      <c r="T188" s="5" t="str">
        <f>HLOOKUP(T$1,program!$E188:$J189,2,FALSE)</f>
        <v>Türk Dili Tarihi II</v>
      </c>
      <c r="U188" s="5" t="str">
        <f>HLOOKUP(U$1,program!$E188:$J189,2,FALSE)</f>
        <v>Türk Dili Tarihi II</v>
      </c>
      <c r="V188" s="5" t="str">
        <f>HLOOKUP(V$1,program!$E188:$J189,2,FALSE)</f>
        <v>Türk Dili Tarihi II</v>
      </c>
      <c r="W188" s="5" t="str">
        <f>HLOOKUP(W$1,program!$E188:$J189,2,FALSE)</f>
        <v>Türk Dili Tarihi II</v>
      </c>
    </row>
    <row r="189" spans="1:23" ht="15.75" thickBot="1" x14ac:dyDescent="0.25">
      <c r="A189" s="22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str">
        <f>HLOOKUP(F$1,program!$E192:$J193,2,FALSE)</f>
        <v>Çağatay Türkçesi</v>
      </c>
      <c r="G192" s="5" t="str">
        <f>HLOOKUP(G$1,program!$E192:$J193,2,FALSE)</f>
        <v>Çağatay Türkçesi</v>
      </c>
      <c r="H192" s="5" t="e">
        <f>HLOOKUP(H$1,program!$E192:$J193,2,FALSE)</f>
        <v>#N/A</v>
      </c>
      <c r="I192" s="5" t="e">
        <f>HLOOKUP(I$1,program!$E192:$J193,2,FALSE)</f>
        <v>#N/A</v>
      </c>
      <c r="J192" s="5" t="str">
        <f>HLOOKUP(J$1,program!$E192:$J193,2,FALSE)</f>
        <v>Çağatay Türkçesi</v>
      </c>
      <c r="K192" s="5" t="str">
        <f>HLOOKUP(K$1,program!$E192:$J193,2,FALSE)</f>
        <v>Çağatay Türkçesi</v>
      </c>
      <c r="L192" s="5" t="str">
        <f>HLOOKUP(L$1,program!$E192:$J193,2,FALSE)</f>
        <v>Çağatay Türkçesi</v>
      </c>
      <c r="M192" s="5" t="str">
        <f>HLOOKUP(M$1,program!$E192:$J193,2,FALSE)</f>
        <v>Çağatay Türkçesi</v>
      </c>
      <c r="N192" s="5" t="str">
        <f>HLOOKUP(N$1,program!$E192:$J193,2,FALSE)</f>
        <v>Çağatay Türkçesi</v>
      </c>
      <c r="O192" s="5" t="str">
        <f>HLOOKUP(O$1,program!$E192:$J193,2,FALSE)</f>
        <v>Çağatay Türkçesi</v>
      </c>
      <c r="P192" s="5" t="str">
        <f>HLOOKUP(P$1,program!$E192:$J193,2,FALSE)</f>
        <v>Çağatay Türkçesi</v>
      </c>
      <c r="Q192" s="5" t="str">
        <f>HLOOKUP(Q$1,program!$E192:$J193,2,FALSE)</f>
        <v>Çağatay Türkçesi</v>
      </c>
      <c r="R192" s="5" t="str">
        <f>HLOOKUP(R$1,program!$E192:$J193,2,FALSE)</f>
        <v>Çağatay Türkçesi</v>
      </c>
      <c r="S192" s="5" t="str">
        <f>HLOOKUP(S$1,program!$E192:$J193,2,FALSE)</f>
        <v>Çağatay Türkçesi</v>
      </c>
      <c r="T192" s="5" t="str">
        <f>HLOOKUP(T$1,program!$E192:$J193,2,FALSE)</f>
        <v>Çağatay Türkçesi</v>
      </c>
      <c r="U192" s="5" t="str">
        <f>HLOOKUP(U$1,program!$E192:$J193,2,FALSE)</f>
        <v>Çağatay Türkçesi</v>
      </c>
      <c r="V192" s="5" t="str">
        <f>HLOOKUP(V$1,program!$E192:$J193,2,FALSE)</f>
        <v>Çağatay Türkçesi</v>
      </c>
      <c r="W192" s="5" t="str">
        <f>HLOOKUP(W$1,program!$E192:$J193,2,FALSE)</f>
        <v>Çağatay Türkçesi</v>
      </c>
    </row>
    <row r="193" spans="1:23" ht="15.75" thickBot="1" x14ac:dyDescent="0.25">
      <c r="A193" s="22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3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str">
        <f>HLOOKUP(F$1,program!$E200:$J201,2,FALSE)</f>
        <v>Alevi-Bektaşi Edebiyatı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str">
        <f>HLOOKUP(J$1,program!$E200:$J201,2,FALSE)</f>
        <v>Alevi-Bektaşi Edebiyatı</v>
      </c>
      <c r="K200" s="5" t="str">
        <f>HLOOKUP(K$1,program!$E200:$J201,2,FALSE)</f>
        <v>Alevi-Bektaşi Edebiyatı</v>
      </c>
      <c r="L200" s="5" t="str">
        <f>HLOOKUP(L$1,program!$E200:$J201,2,FALSE)</f>
        <v>Alevi-Bektaşi Edebiyatı</v>
      </c>
      <c r="M200" s="5" t="str">
        <f>HLOOKUP(M$1,program!$E200:$J201,2,FALSE)</f>
        <v>Alevi-Bektaşi Edebiyatı</v>
      </c>
      <c r="N200" s="5" t="str">
        <f>HLOOKUP(N$1,program!$E200:$J201,2,FALSE)</f>
        <v>Alevi-Bektaşi Edebiyatı</v>
      </c>
      <c r="O200" s="5" t="str">
        <f>HLOOKUP(O$1,program!$E200:$J201,2,FALSE)</f>
        <v>Alevi-Bektaşi Edebiyatı</v>
      </c>
      <c r="P200" s="5" t="str">
        <f>HLOOKUP(P$1,program!$E200:$J201,2,FALSE)</f>
        <v>Alevi-Bektaşi Edebiyatı</v>
      </c>
      <c r="Q200" s="5" t="str">
        <f>HLOOKUP(Q$1,program!$E200:$J201,2,FALSE)</f>
        <v>Alevi-Bektaşi Edebiyatı</v>
      </c>
      <c r="R200" s="5" t="str">
        <f>HLOOKUP(R$1,program!$E200:$J201,2,FALSE)</f>
        <v>Alevi-Bektaşi Edebiyatı</v>
      </c>
      <c r="S200" s="5" t="str">
        <f>HLOOKUP(S$1,program!$E200:$J201,2,FALSE)</f>
        <v>Alevi-Bektaşi Edebiyatı</v>
      </c>
      <c r="T200" s="5" t="str">
        <f>HLOOKUP(T$1,program!$E200:$J201,2,FALSE)</f>
        <v>Alevi-Bektaşi Edebiyatı</v>
      </c>
      <c r="U200" s="5" t="str">
        <f>HLOOKUP(U$1,program!$E200:$J201,2,FALSE)</f>
        <v>Alevi-Bektaşi Edebiyatı</v>
      </c>
      <c r="V200" s="5" t="str">
        <f>HLOOKUP(V$1,program!$E200:$J201,2,FALSE)</f>
        <v>Alevi-Bektaşi Edebiyatı</v>
      </c>
      <c r="W200" s="5" t="str">
        <f>HLOOKUP(W$1,program!$E200:$J201,2,FALSE)</f>
        <v>Alevi-Bektaşi Edebiyatı</v>
      </c>
    </row>
    <row r="201" spans="1:23" ht="15.75" thickBot="1" x14ac:dyDescent="0.25">
      <c r="A201" s="22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str">
        <f>HLOOKUP(F$1,program!$E204:$J205,2,FALSE)</f>
        <v>Türk Dünyasının Sosyo-Kültürel Yapısı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>Türk Dünyasının Sosyo-Kültürel Yapısı</v>
      </c>
      <c r="K204" s="5" t="str">
        <f>HLOOKUP(K$1,program!$E204:$J205,2,FALSE)</f>
        <v>Türk Dünyasının Sosyo-Kültürel Yapısı</v>
      </c>
      <c r="L204" s="5" t="str">
        <f>HLOOKUP(L$1,program!$E204:$J205,2,FALSE)</f>
        <v>Türk Dünyasının Sosyo-Kültürel Yapısı</v>
      </c>
      <c r="M204" s="5" t="str">
        <f>HLOOKUP(M$1,program!$E204:$J205,2,FALSE)</f>
        <v>Türk Dünyasının Sosyo-Kültürel Yapısı</v>
      </c>
      <c r="N204" s="5" t="str">
        <f>HLOOKUP(N$1,program!$E204:$J205,2,FALSE)</f>
        <v>Türk Dünyasının Sosyo-Kültürel Yapısı</v>
      </c>
      <c r="O204" s="5" t="str">
        <f>HLOOKUP(O$1,program!$E204:$J205,2,FALSE)</f>
        <v>Türk Dünyasının Sosyo-Kültürel Yapısı</v>
      </c>
      <c r="P204" s="5" t="str">
        <f>HLOOKUP(P$1,program!$E204:$J205,2,FALSE)</f>
        <v>Türk Dünyasının Sosyo-Kültürel Yapısı</v>
      </c>
      <c r="Q204" s="5" t="str">
        <f>HLOOKUP(Q$1,program!$E204:$J205,2,FALSE)</f>
        <v>Türk Dünyasının Sosyo-Kültürel Yapısı</v>
      </c>
      <c r="R204" s="5" t="str">
        <f>HLOOKUP(R$1,program!$E204:$J205,2,FALSE)</f>
        <v>Türk Dünyasının Sosyo-Kültürel Yapısı</v>
      </c>
      <c r="S204" s="5" t="str">
        <f>HLOOKUP(S$1,program!$E204:$J205,2,FALSE)</f>
        <v>Türk Dünyasının Sosyo-Kültürel Yapısı</v>
      </c>
      <c r="T204" s="5" t="str">
        <f>HLOOKUP(T$1,program!$E204:$J205,2,FALSE)</f>
        <v>Türk Dünyasının Sosyo-Kültürel Yapısı</v>
      </c>
      <c r="U204" s="5" t="str">
        <f>HLOOKUP(U$1,program!$E204:$J205,2,FALSE)</f>
        <v>Türk Dünyasının Sosyo-Kültürel Yapısı</v>
      </c>
      <c r="V204" s="5" t="str">
        <f>HLOOKUP(V$1,program!$E204:$J205,2,FALSE)</f>
        <v>Türk Dünyasının Sosyo-Kültürel Yapısı</v>
      </c>
      <c r="W204" s="5" t="str">
        <f>HLOOKUP(W$1,program!$E204:$J205,2,FALSE)</f>
        <v>Türk Dünyasının Sosyo-Kültürel Yapısı</v>
      </c>
    </row>
    <row r="205" spans="1:23" ht="15.75" thickBot="1" x14ac:dyDescent="0.25">
      <c r="A205" s="22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Pedagojik Formasyon Eğitimi</v>
      </c>
      <c r="K206" s="5" t="str">
        <f>HLOOKUP(K$1,program!$E206:$J207,2,FALSE)</f>
        <v>Pedagojik Formasyon Eğitimi</v>
      </c>
      <c r="L206" s="5" t="str">
        <f>HLOOKUP(L$1,program!$E206:$J207,2,FALSE)</f>
        <v>Pedagojik Formasyon Eğitimi</v>
      </c>
      <c r="M206" s="5" t="str">
        <f>HLOOKUP(M$1,program!$E206:$J207,2,FALSE)</f>
        <v>Pedagojik Formasyon Eğitimi</v>
      </c>
      <c r="N206" s="5" t="str">
        <f>HLOOKUP(N$1,program!$E206:$J207,2,FALSE)</f>
        <v>Pedagojik Formasyon Eğitimi</v>
      </c>
      <c r="O206" s="5" t="str">
        <f>HLOOKUP(O$1,program!$E206:$J207,2,FALSE)</f>
        <v>Pedagojik Formasyon Eğitimi</v>
      </c>
      <c r="P206" s="5" t="str">
        <f>HLOOKUP(P$1,program!$E206:$J207,2,FALSE)</f>
        <v>Pedagojik Formasyon Eğitimi</v>
      </c>
      <c r="Q206" s="5" t="str">
        <f>HLOOKUP(Q$1,program!$E206:$J207,2,FALSE)</f>
        <v>Pedagojik Formasyon Eğitimi</v>
      </c>
      <c r="R206" s="5" t="str">
        <f>HLOOKUP(R$1,program!$E206:$J207,2,FALSE)</f>
        <v>Pedagojik Formasyon Eğitimi</v>
      </c>
      <c r="S206" s="5" t="str">
        <f>HLOOKUP(S$1,program!$E206:$J207,2,FALSE)</f>
        <v>Pedagojik Formasyon Eğitimi</v>
      </c>
      <c r="T206" s="5" t="str">
        <f>HLOOKUP(T$1,program!$E206:$J207,2,FALSE)</f>
        <v>Pedagojik Formasyon Eğitimi</v>
      </c>
      <c r="U206" s="5" t="str">
        <f>HLOOKUP(U$1,program!$E206:$J207,2,FALSE)</f>
        <v>Pedagojik Formasyon Eğitimi</v>
      </c>
      <c r="V206" s="5" t="str">
        <f>HLOOKUP(V$1,program!$E206:$J207,2,FALSE)</f>
        <v>Pedagojik Formasyon Eğitimi</v>
      </c>
      <c r="W206" s="5" t="str">
        <f>HLOOKUP(W$1,program!$E206:$J207,2,FALSE)</f>
        <v>Pedagojik Formasyon Eğitimi</v>
      </c>
    </row>
    <row r="207" spans="1:23" ht="15.75" thickBot="1" x14ac:dyDescent="0.25">
      <c r="A207" s="22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Pedagojik Formasyon Eğitimi</v>
      </c>
      <c r="K210" s="5" t="str">
        <f>HLOOKUP(K$1,program!$E210:$J211,2,FALSE)</f>
        <v>Pedagojik Formasyon Eğitimi</v>
      </c>
      <c r="L210" s="5" t="str">
        <f>HLOOKUP(L$1,program!$E210:$J211,2,FALSE)</f>
        <v>Pedagojik Formasyon Eğitimi</v>
      </c>
      <c r="M210" s="5" t="str">
        <f>HLOOKUP(M$1,program!$E210:$J211,2,FALSE)</f>
        <v>Pedagojik Formasyon Eğitimi</v>
      </c>
      <c r="N210" s="5" t="str">
        <f>HLOOKUP(N$1,program!$E210:$J211,2,FALSE)</f>
        <v>Pedagojik Formasyon Eğitimi</v>
      </c>
      <c r="O210" s="5" t="str">
        <f>HLOOKUP(O$1,program!$E210:$J211,2,FALSE)</f>
        <v>Pedagojik Formasyon Eğitimi</v>
      </c>
      <c r="P210" s="5" t="str">
        <f>HLOOKUP(P$1,program!$E210:$J211,2,FALSE)</f>
        <v>Pedagojik Formasyon Eğitimi</v>
      </c>
      <c r="Q210" s="5" t="str">
        <f>HLOOKUP(Q$1,program!$E210:$J211,2,FALSE)</f>
        <v>Pedagojik Formasyon Eğitimi</v>
      </c>
      <c r="R210" s="5" t="str">
        <f>HLOOKUP(R$1,program!$E210:$J211,2,FALSE)</f>
        <v>Pedagojik Formasyon Eğitimi</v>
      </c>
      <c r="S210" s="5" t="str">
        <f>HLOOKUP(S$1,program!$E210:$J211,2,FALSE)</f>
        <v>Pedagojik Formasyon Eğitimi</v>
      </c>
      <c r="T210" s="5" t="str">
        <f>HLOOKUP(T$1,program!$E210:$J211,2,FALSE)</f>
        <v>Pedagojik Formasyon Eğitimi</v>
      </c>
      <c r="U210" s="5" t="str">
        <f>HLOOKUP(U$1,program!$E210:$J211,2,FALSE)</f>
        <v>Pedagojik Formasyon Eğitimi</v>
      </c>
      <c r="V210" s="5" t="str">
        <f>HLOOKUP(V$1,program!$E210:$J211,2,FALSE)</f>
        <v>Pedagojik Formasyon Eğitimi</v>
      </c>
      <c r="W210" s="5" t="str">
        <f>HLOOKUP(W$1,program!$E210:$J211,2,FALSE)</f>
        <v>Pedagojik Formasyon Eğitimi</v>
      </c>
    </row>
    <row r="211" spans="1:23" ht="15.75" thickBot="1" x14ac:dyDescent="0.25">
      <c r="A211" s="22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3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str">
        <f>HLOOKUP(F$1,program!$E226:$J227,2,FALSE)</f>
        <v>Dilbilim II</v>
      </c>
      <c r="G226" s="5" t="str">
        <f>HLOOKUP(G$1,program!$E226:$J227,2,FALSE)</f>
        <v>Dilbilim II</v>
      </c>
      <c r="H226" s="5" t="e">
        <f>HLOOKUP(H$1,program!$E226:$J227,2,FALSE)</f>
        <v>#N/A</v>
      </c>
      <c r="I226" s="5" t="e">
        <f>HLOOKUP(I$1,program!$E226:$J227,2,FALSE)</f>
        <v>#N/A</v>
      </c>
      <c r="J226" s="5" t="str">
        <f>HLOOKUP(J$1,program!$E226:$J227,2,FALSE)</f>
        <v>Dilbilim II</v>
      </c>
      <c r="K226" s="5" t="str">
        <f>HLOOKUP(K$1,program!$E226:$J227,2,FALSE)</f>
        <v>Dilbilim II</v>
      </c>
      <c r="L226" s="5" t="str">
        <f>HLOOKUP(L$1,program!$E226:$J227,2,FALSE)</f>
        <v>Dilbilim II</v>
      </c>
      <c r="M226" s="5" t="str">
        <f>HLOOKUP(M$1,program!$E226:$J227,2,FALSE)</f>
        <v>Dilbilim II</v>
      </c>
      <c r="N226" s="5" t="str">
        <f>HLOOKUP(N$1,program!$E226:$J227,2,FALSE)</f>
        <v>Dilbilim II</v>
      </c>
      <c r="O226" s="5" t="str">
        <f>HLOOKUP(O$1,program!$E226:$J227,2,FALSE)</f>
        <v>Dilbilim II</v>
      </c>
      <c r="P226" s="5" t="str">
        <f>HLOOKUP(P$1,program!$E226:$J227,2,FALSE)</f>
        <v>Dilbilim II</v>
      </c>
      <c r="Q226" s="5" t="str">
        <f>HLOOKUP(Q$1,program!$E226:$J227,2,FALSE)</f>
        <v>Dilbilim II</v>
      </c>
      <c r="R226" s="5" t="str">
        <f>HLOOKUP(R$1,program!$E226:$J227,2,FALSE)</f>
        <v>Dilbilim II</v>
      </c>
      <c r="S226" s="5" t="str">
        <f>HLOOKUP(S$1,program!$E226:$J227,2,FALSE)</f>
        <v>Dilbilim II</v>
      </c>
      <c r="T226" s="5" t="str">
        <f>HLOOKUP(T$1,program!$E226:$J227,2,FALSE)</f>
        <v>Dilbilim II</v>
      </c>
      <c r="U226" s="5" t="str">
        <f>HLOOKUP(U$1,program!$E226:$J227,2,FALSE)</f>
        <v>Dilbilim II</v>
      </c>
      <c r="V226" s="5" t="str">
        <f>HLOOKUP(V$1,program!$E226:$J227,2,FALSE)</f>
        <v>Dilbilim II</v>
      </c>
      <c r="W226" s="5" t="str">
        <f>HLOOKUP(W$1,program!$E226:$J227,2,FALSE)</f>
        <v>Dilbilim II</v>
      </c>
    </row>
    <row r="227" spans="1:23" ht="15.75" thickBot="1" x14ac:dyDescent="0.25">
      <c r="A227" s="22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str">
        <f>HLOOKUP(F$1,program!$E228:$J229,2,FALSE)</f>
        <v>Eski Türk Edebiyatı II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>Eski Türk Edebiyatı II</v>
      </c>
      <c r="K228" s="5" t="str">
        <f>HLOOKUP(K$1,program!$E228:$J229,2,FALSE)</f>
        <v>Eski Türk Edebiyatı II</v>
      </c>
      <c r="L228" s="5" t="str">
        <f>HLOOKUP(L$1,program!$E228:$J229,2,FALSE)</f>
        <v>Eski Türk Edebiyatı II</v>
      </c>
      <c r="M228" s="5" t="str">
        <f>HLOOKUP(M$1,program!$E228:$J229,2,FALSE)</f>
        <v>Eski Türk Edebiyatı II</v>
      </c>
      <c r="N228" s="5" t="str">
        <f>HLOOKUP(N$1,program!$E228:$J229,2,FALSE)</f>
        <v>Eski Türk Edebiyatı II</v>
      </c>
      <c r="O228" s="5" t="str">
        <f>HLOOKUP(O$1,program!$E228:$J229,2,FALSE)</f>
        <v>Eski Türk Edebiyatı II</v>
      </c>
      <c r="P228" s="5" t="str">
        <f>HLOOKUP(P$1,program!$E228:$J229,2,FALSE)</f>
        <v>Eski Türk Edebiyatı II</v>
      </c>
      <c r="Q228" s="5" t="str">
        <f>HLOOKUP(Q$1,program!$E228:$J229,2,FALSE)</f>
        <v>Eski Türk Edebiyatı II</v>
      </c>
      <c r="R228" s="5" t="str">
        <f>HLOOKUP(R$1,program!$E228:$J229,2,FALSE)</f>
        <v>Eski Türk Edebiyatı II</v>
      </c>
      <c r="S228" s="5" t="str">
        <f>HLOOKUP(S$1,program!$E228:$J229,2,FALSE)</f>
        <v>Eski Türk Edebiyatı II</v>
      </c>
      <c r="T228" s="5" t="str">
        <f>HLOOKUP(T$1,program!$E228:$J229,2,FALSE)</f>
        <v>Eski Türk Edebiyatı II</v>
      </c>
      <c r="U228" s="5" t="str">
        <f>HLOOKUP(U$1,program!$E228:$J229,2,FALSE)</f>
        <v>Eski Türk Edebiyatı II</v>
      </c>
      <c r="V228" s="5" t="str">
        <f>HLOOKUP(V$1,program!$E228:$J229,2,FALSE)</f>
        <v>Eski Türk Edebiyatı II</v>
      </c>
      <c r="W228" s="5" t="str">
        <f>HLOOKUP(W$1,program!$E228:$J229,2,FALSE)</f>
        <v>Eski Türk Edebiyatı II</v>
      </c>
    </row>
    <row r="229" spans="1:23" ht="15.75" thickBot="1" x14ac:dyDescent="0.25">
      <c r="A229" s="22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str">
        <f>HLOOKUP(F$1,program!$E232:$J233,2,FALSE)</f>
        <v>Eski Türk Edebiyatı IV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>Eski Türk Edebiyatı IV</v>
      </c>
      <c r="K232" s="5" t="str">
        <f>HLOOKUP(K$1,program!$E232:$J233,2,FALSE)</f>
        <v>Eski Türk Edebiyatı IV</v>
      </c>
      <c r="L232" s="5" t="str">
        <f>HLOOKUP(L$1,program!$E232:$J233,2,FALSE)</f>
        <v>Eski Türk Edebiyatı IV</v>
      </c>
      <c r="M232" s="5" t="str">
        <f>HLOOKUP(M$1,program!$E232:$J233,2,FALSE)</f>
        <v>Eski Türk Edebiyatı IV</v>
      </c>
      <c r="N232" s="5" t="str">
        <f>HLOOKUP(N$1,program!$E232:$J233,2,FALSE)</f>
        <v>Eski Türk Edebiyatı IV</v>
      </c>
      <c r="O232" s="5" t="str">
        <f>HLOOKUP(O$1,program!$E232:$J233,2,FALSE)</f>
        <v>Eski Türk Edebiyatı IV</v>
      </c>
      <c r="P232" s="5" t="str">
        <f>HLOOKUP(P$1,program!$E232:$J233,2,FALSE)</f>
        <v>Eski Türk Edebiyatı IV</v>
      </c>
      <c r="Q232" s="5" t="str">
        <f>HLOOKUP(Q$1,program!$E232:$J233,2,FALSE)</f>
        <v>Eski Türk Edebiyatı IV</v>
      </c>
      <c r="R232" s="5" t="str">
        <f>HLOOKUP(R$1,program!$E232:$J233,2,FALSE)</f>
        <v>Eski Türk Edebiyatı IV</v>
      </c>
      <c r="S232" s="5" t="str">
        <f>HLOOKUP(S$1,program!$E232:$J233,2,FALSE)</f>
        <v>Eski Türk Edebiyatı IV</v>
      </c>
      <c r="T232" s="5" t="str">
        <f>HLOOKUP(T$1,program!$E232:$J233,2,FALSE)</f>
        <v>Eski Türk Edebiyatı IV</v>
      </c>
      <c r="U232" s="5" t="str">
        <f>HLOOKUP(U$1,program!$E232:$J233,2,FALSE)</f>
        <v>Eski Türk Edebiyatı IV</v>
      </c>
      <c r="V232" s="5" t="str">
        <f>HLOOKUP(V$1,program!$E232:$J233,2,FALSE)</f>
        <v>Eski Türk Edebiyatı IV</v>
      </c>
      <c r="W232" s="5" t="str">
        <f>HLOOKUP(W$1,program!$E232:$J233,2,FALSE)</f>
        <v>Eski Türk Edebiyatı IV</v>
      </c>
    </row>
    <row r="233" spans="1:23" ht="15.75" thickBot="1" x14ac:dyDescent="0.25">
      <c r="A233" s="22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str">
        <f>HLOOKUP(F$1,program!$E240:$J241,2,FALSE)</f>
        <v>Bitirme Projesi II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str">
        <f>HLOOKUP(J$1,program!$E240:$J241,2,FALSE)</f>
        <v>Bitirme Projesi II</v>
      </c>
      <c r="K240" s="5" t="str">
        <f>HLOOKUP(K$1,program!$E240:$J241,2,FALSE)</f>
        <v>Bitirme Projesi II</v>
      </c>
      <c r="L240" s="5" t="str">
        <f>HLOOKUP(L$1,program!$E240:$J241,2,FALSE)</f>
        <v>Bitirme Projesi II</v>
      </c>
      <c r="M240" s="5" t="str">
        <f>HLOOKUP(M$1,program!$E240:$J241,2,FALSE)</f>
        <v>Bitirme Projesi II</v>
      </c>
      <c r="N240" s="5" t="str">
        <f>HLOOKUP(N$1,program!$E240:$J241,2,FALSE)</f>
        <v>Bitirme Projesi II</v>
      </c>
      <c r="O240" s="5" t="str">
        <f>HLOOKUP(O$1,program!$E240:$J241,2,FALSE)</f>
        <v>Bitirme Projesi II</v>
      </c>
      <c r="P240" s="5" t="str">
        <f>HLOOKUP(P$1,program!$E240:$J241,2,FALSE)</f>
        <v>Bitirme Projesi II</v>
      </c>
      <c r="Q240" s="5" t="str">
        <f>HLOOKUP(Q$1,program!$E240:$J241,2,FALSE)</f>
        <v>Bitirme Projesi II</v>
      </c>
      <c r="R240" s="5" t="str">
        <f>HLOOKUP(R$1,program!$E240:$J241,2,FALSE)</f>
        <v>Bitirme Projesi II</v>
      </c>
      <c r="S240" s="5" t="str">
        <f>HLOOKUP(S$1,program!$E240:$J241,2,FALSE)</f>
        <v>Bitirme Projesi II</v>
      </c>
      <c r="T240" s="5" t="str">
        <f>HLOOKUP(T$1,program!$E240:$J241,2,FALSE)</f>
        <v>Bitirme Projesi II</v>
      </c>
      <c r="U240" s="5" t="str">
        <f>HLOOKUP(U$1,program!$E240:$J241,2,FALSE)</f>
        <v>Bitirme Projesi II</v>
      </c>
      <c r="V240" s="5" t="str">
        <f>HLOOKUP(V$1,program!$E240:$J241,2,FALSE)</f>
        <v>Bitirme Projesi II</v>
      </c>
      <c r="W240" s="5" t="str">
        <f>HLOOKUP(W$1,program!$E240:$J241,2,FALSE)</f>
        <v>Bitirme Projesi II</v>
      </c>
    </row>
    <row r="241" spans="1:23" ht="15.75" customHeight="1" thickBot="1" x14ac:dyDescent="0.25">
      <c r="A241" s="22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3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5"/>
      <c r="B1" s="226"/>
      <c r="C1" s="22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3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Okuma ve Yazma Eğitimi II</v>
      </c>
      <c r="Q2" s="5" t="str">
        <f>HLOOKUP(Q$1,program!$E2:$J3,2,FALSE)</f>
        <v>Okuma ve Yazma Eğitimi II</v>
      </c>
      <c r="R2" s="5" t="str">
        <f>HLOOKUP(R$1,program!$E2:$J3,2,FALSE)</f>
        <v>Okuma ve Yazma Eğitimi II</v>
      </c>
      <c r="S2" s="5" t="str">
        <f>HLOOKUP(S$1,program!$E2:$J3,2,FALSE)</f>
        <v>Okuma ve Yazma Eğitimi II</v>
      </c>
      <c r="T2" s="5" t="str">
        <f>HLOOKUP(T$1,program!$E2:$J3,2,FALSE)</f>
        <v>Okuma ve Yazma Eğitimi II</v>
      </c>
      <c r="U2" s="5" t="str">
        <f>HLOOKUP(U$1,program!$E2:$J3,2,FALSE)</f>
        <v>Okuma ve Yazma Eğitimi II</v>
      </c>
      <c r="V2" s="5" t="str">
        <f>HLOOKUP(V$1,program!$E2:$J3,2,FALSE)</f>
        <v>Okuma ve Yazma Eğitimi II</v>
      </c>
      <c r="W2" s="5" t="str">
        <f>HLOOKUP(W$1,program!$E2:$J3,2,FALSE)</f>
        <v>Okuma ve Yazma Eğitimi II</v>
      </c>
    </row>
    <row r="3" spans="1:23" ht="15.75" thickBot="1" x14ac:dyDescent="0.25">
      <c r="A3" s="22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Milli Edebiyat Dönemi Hikaye ve Romanı</v>
      </c>
      <c r="Q6" s="5" t="str">
        <f>HLOOKUP(Q$1,program!$E6:$J7,2,FALSE)</f>
        <v>Milli Edebiyat Dönemi Hikaye ve Romanı</v>
      </c>
      <c r="R6" s="5" t="str">
        <f>HLOOKUP(R$1,program!$E6:$J7,2,FALSE)</f>
        <v>Milli Edebiyat Dönemi Hikaye ve Romanı</v>
      </c>
      <c r="S6" s="5" t="str">
        <f>HLOOKUP(S$1,program!$E6:$J7,2,FALSE)</f>
        <v>Milli Edebiyat Dönemi Hikaye ve Romanı</v>
      </c>
      <c r="T6" s="5" t="str">
        <f>HLOOKUP(T$1,program!$E6:$J7,2,FALSE)</f>
        <v>Milli Edebiyat Dönemi Hikaye ve Romanı</v>
      </c>
      <c r="U6" s="5" t="str">
        <f>HLOOKUP(U$1,program!$E6:$J7,2,FALSE)</f>
        <v>Milli Edebiyat Dönemi Hikaye ve Romanı</v>
      </c>
      <c r="V6" s="5" t="str">
        <f>HLOOKUP(V$1,program!$E6:$J7,2,FALSE)</f>
        <v>Milli Edebiyat Dönemi Hikaye ve Romanı</v>
      </c>
      <c r="W6" s="5" t="str">
        <f>HLOOKUP(W$1,program!$E6:$J7,2,FALSE)</f>
        <v>Milli Edebiyat Dönemi Hikaye ve Romanı</v>
      </c>
    </row>
    <row r="7" spans="1:23" ht="15.75" thickBot="1" x14ac:dyDescent="0.25">
      <c r="A7" s="22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Cumhuriyet Dönemi Hikaye ve Romanı</v>
      </c>
      <c r="Q8" s="5" t="str">
        <f>HLOOKUP(Q$1,program!$E8:$J9,2,FALSE)</f>
        <v>Cumhuriyet Dönemi Hikaye ve Romanı</v>
      </c>
      <c r="R8" s="5" t="str">
        <f>HLOOKUP(R$1,program!$E8:$J9,2,FALSE)</f>
        <v>Cumhuriyet Dönemi Hikaye ve Romanı</v>
      </c>
      <c r="S8" s="5" t="str">
        <f>HLOOKUP(S$1,program!$E8:$J9,2,FALSE)</f>
        <v>Cumhuriyet Dönemi Hikaye ve Romanı</v>
      </c>
      <c r="T8" s="5" t="str">
        <f>HLOOKUP(T$1,program!$E8:$J9,2,FALSE)</f>
        <v>Cumhuriyet Dönemi Hikaye ve Romanı</v>
      </c>
      <c r="U8" s="5" t="str">
        <f>HLOOKUP(U$1,program!$E8:$J9,2,FALSE)</f>
        <v>Cumhuriyet Dönemi Hikaye ve Romanı</v>
      </c>
      <c r="V8" s="5" t="str">
        <f>HLOOKUP(V$1,program!$E8:$J9,2,FALSE)</f>
        <v>Cumhuriyet Dönemi Hikaye ve Romanı</v>
      </c>
      <c r="W8" s="5" t="str">
        <f>HLOOKUP(W$1,program!$E8:$J9,2,FALSE)</f>
        <v>Cumhuriyet Dönemi Hikaye ve Romanı</v>
      </c>
    </row>
    <row r="9" spans="1:23" ht="15.75" thickBot="1" x14ac:dyDescent="0.25">
      <c r="A9" s="22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Cönkler ve Mecmualar</v>
      </c>
      <c r="Q12" s="5" t="str">
        <f>HLOOKUP(Q$1,program!$E12:$J13,2,FALSE)</f>
        <v>Cönkler ve Mecmualar</v>
      </c>
      <c r="R12" s="5" t="str">
        <f>HLOOKUP(R$1,program!$E12:$J13,2,FALSE)</f>
        <v>Cönkler ve Mecmualar</v>
      </c>
      <c r="S12" s="5" t="str">
        <f>HLOOKUP(S$1,program!$E12:$J13,2,FALSE)</f>
        <v>Cönkler ve Mecmualar</v>
      </c>
      <c r="T12" s="5" t="str">
        <f>HLOOKUP(T$1,program!$E12:$J13,2,FALSE)</f>
        <v>Cönkler ve Mecmualar</v>
      </c>
      <c r="U12" s="5" t="str">
        <f>HLOOKUP(U$1,program!$E12:$J13,2,FALSE)</f>
        <v>Cönkler ve Mecmualar</v>
      </c>
      <c r="V12" s="5" t="str">
        <f>HLOOKUP(V$1,program!$E12:$J13,2,FALSE)</f>
        <v>Cönkler ve Mecmualar</v>
      </c>
      <c r="W12" s="5" t="str">
        <f>HLOOKUP(W$1,program!$E12:$J13,2,FALSE)</f>
        <v>Cönkler ve Mecmualar</v>
      </c>
    </row>
    <row r="13" spans="1:23" ht="15.75" thickBot="1" x14ac:dyDescent="0.25">
      <c r="A13" s="22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3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Günümüz Halk Kültürü</v>
      </c>
      <c r="Q24" s="5" t="str">
        <f>HLOOKUP(Q$1,program!$E24:$J25,2,FALSE)</f>
        <v>Günümüz Halk Kültürü</v>
      </c>
      <c r="R24" s="5" t="str">
        <f>HLOOKUP(R$1,program!$E24:$J25,2,FALSE)</f>
        <v>Günümüz Halk Kültürü</v>
      </c>
      <c r="S24" s="5" t="str">
        <f>HLOOKUP(S$1,program!$E24:$J25,2,FALSE)</f>
        <v>Günümüz Halk Kültürü</v>
      </c>
      <c r="T24" s="5" t="str">
        <f>HLOOKUP(T$1,program!$E24:$J25,2,FALSE)</f>
        <v>Günümüz Halk Kültürü</v>
      </c>
      <c r="U24" s="5" t="str">
        <f>HLOOKUP(U$1,program!$E24:$J25,2,FALSE)</f>
        <v>Günümüz Halk Kültürü</v>
      </c>
      <c r="V24" s="5" t="str">
        <f>HLOOKUP(V$1,program!$E24:$J25,2,FALSE)</f>
        <v>Günümüz Halk Kültürü</v>
      </c>
      <c r="W24" s="5" t="str">
        <f>HLOOKUP(W$1,program!$E24:$J25,2,FALSE)</f>
        <v>Günümüz Halk Kültürü</v>
      </c>
    </row>
    <row r="25" spans="1:23" ht="15.75" thickBot="1" x14ac:dyDescent="0.25">
      <c r="A25" s="22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Halk Hikayesi</v>
      </c>
      <c r="Q28" s="5" t="str">
        <f>HLOOKUP(Q$1,program!$E28:$J29,2,FALSE)</f>
        <v>Halk Hikayesi</v>
      </c>
      <c r="R28" s="5" t="str">
        <f>HLOOKUP(R$1,program!$E28:$J29,2,FALSE)</f>
        <v>Halk Hikayesi</v>
      </c>
      <c r="S28" s="5" t="str">
        <f>HLOOKUP(S$1,program!$E28:$J29,2,FALSE)</f>
        <v>Halk Hikayesi</v>
      </c>
      <c r="T28" s="5" t="str">
        <f>HLOOKUP(T$1,program!$E28:$J29,2,FALSE)</f>
        <v>Halk Hikayesi</v>
      </c>
      <c r="U28" s="5" t="str">
        <f>HLOOKUP(U$1,program!$E28:$J29,2,FALSE)</f>
        <v>Halk Hikayesi</v>
      </c>
      <c r="V28" s="5" t="str">
        <f>HLOOKUP(V$1,program!$E28:$J29,2,FALSE)</f>
        <v>Halk Hikayesi</v>
      </c>
      <c r="W28" s="5" t="str">
        <f>HLOOKUP(W$1,program!$E28:$J29,2,FALSE)</f>
        <v>Halk Hikayesi</v>
      </c>
    </row>
    <row r="29" spans="1:23" ht="15.75" thickBot="1" x14ac:dyDescent="0.25">
      <c r="A29" s="22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Anonim Halk Edebiyatı II</v>
      </c>
      <c r="Q30" s="5" t="str">
        <f>HLOOKUP(Q$1,program!$E30:$J31,2,FALSE)</f>
        <v>Anonim Halk Edebiyatı II</v>
      </c>
      <c r="R30" s="5" t="str">
        <f>HLOOKUP(R$1,program!$E30:$J31,2,FALSE)</f>
        <v>Anonim Halk Edebiyatı II</v>
      </c>
      <c r="S30" s="5" t="str">
        <f>HLOOKUP(S$1,program!$E30:$J31,2,FALSE)</f>
        <v>Anonim Halk Edebiyatı II</v>
      </c>
      <c r="T30" s="5" t="str">
        <f>HLOOKUP(T$1,program!$E30:$J31,2,FALSE)</f>
        <v>Anonim Halk Edebiyatı II</v>
      </c>
      <c r="U30" s="5" t="str">
        <f>HLOOKUP(U$1,program!$E30:$J31,2,FALSE)</f>
        <v>Anonim Halk Edebiyatı II</v>
      </c>
      <c r="V30" s="5" t="str">
        <f>HLOOKUP(V$1,program!$E30:$J31,2,FALSE)</f>
        <v>Anonim Halk Edebiyatı II</v>
      </c>
      <c r="W30" s="5" t="str">
        <f>HLOOKUP(W$1,program!$E30:$J31,2,FALSE)</f>
        <v>Anonim Halk Edebiyatı II</v>
      </c>
    </row>
    <row r="31" spans="1:23" ht="15.75" thickBot="1" x14ac:dyDescent="0.25">
      <c r="A31" s="22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Aşık Edebiyatı II</v>
      </c>
      <c r="Q34" s="5" t="str">
        <f>HLOOKUP(Q$1,program!$E34:$J35,2,FALSE)</f>
        <v>Aşık Edebiyatı II</v>
      </c>
      <c r="R34" s="5" t="str">
        <f>HLOOKUP(R$1,program!$E34:$J35,2,FALSE)</f>
        <v>Aşık Edebiyatı II</v>
      </c>
      <c r="S34" s="5" t="str">
        <f>HLOOKUP(S$1,program!$E34:$J35,2,FALSE)</f>
        <v>Aşık Edebiyatı II</v>
      </c>
      <c r="T34" s="5" t="str">
        <f>HLOOKUP(T$1,program!$E34:$J35,2,FALSE)</f>
        <v>Aşık Edebiyatı II</v>
      </c>
      <c r="U34" s="5" t="str">
        <f>HLOOKUP(U$1,program!$E34:$J35,2,FALSE)</f>
        <v>Aşık Edebiyatı II</v>
      </c>
      <c r="V34" s="5" t="str">
        <f>HLOOKUP(V$1,program!$E34:$J35,2,FALSE)</f>
        <v>Aşık Edebiyatı II</v>
      </c>
      <c r="W34" s="5" t="str">
        <f>HLOOKUP(W$1,program!$E34:$J35,2,FALSE)</f>
        <v>Aşık Edebiyatı II</v>
      </c>
    </row>
    <row r="35" spans="1:23" ht="15.75" thickBot="1" x14ac:dyDescent="0.25">
      <c r="A35" s="22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Halk Bilimine Giriş II</v>
      </c>
      <c r="Q38" s="5" t="str">
        <f>HLOOKUP(Q$1,program!$E38:$J39,2,FALSE)</f>
        <v>Halk Bilimine Giriş II</v>
      </c>
      <c r="R38" s="5" t="str">
        <f>HLOOKUP(R$1,program!$E38:$J39,2,FALSE)</f>
        <v>Halk Bilimine Giriş II</v>
      </c>
      <c r="S38" s="5" t="str">
        <f>HLOOKUP(S$1,program!$E38:$J39,2,FALSE)</f>
        <v>Halk Bilimine Giriş II</v>
      </c>
      <c r="T38" s="5" t="str">
        <f>HLOOKUP(T$1,program!$E38:$J39,2,FALSE)</f>
        <v>Halk Bilimine Giriş II</v>
      </c>
      <c r="U38" s="5" t="str">
        <f>HLOOKUP(U$1,program!$E38:$J39,2,FALSE)</f>
        <v>Halk Bilimine Giriş II</v>
      </c>
      <c r="V38" s="5" t="str">
        <f>HLOOKUP(V$1,program!$E38:$J39,2,FALSE)</f>
        <v>Halk Bilimine Giriş II</v>
      </c>
      <c r="W38" s="5" t="str">
        <f>HLOOKUP(W$1,program!$E38:$J39,2,FALSE)</f>
        <v>Halk Bilimine Giriş II</v>
      </c>
    </row>
    <row r="39" spans="1:23" ht="15.75" thickBot="1" x14ac:dyDescent="0.25">
      <c r="A39" s="22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3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2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2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2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2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2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3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Eski Türk Edebiyatı VI</v>
      </c>
      <c r="Q68" s="5" t="str">
        <f>HLOOKUP(Q$1,program!$E68:$J69,2,FALSE)</f>
        <v>Eski Türk Edebiyatı VI</v>
      </c>
      <c r="R68" s="5" t="str">
        <f>HLOOKUP(R$1,program!$E68:$J69,2,FALSE)</f>
        <v>Eski Türk Edebiyatı VI</v>
      </c>
      <c r="S68" s="5" t="str">
        <f>HLOOKUP(S$1,program!$E68:$J69,2,FALSE)</f>
        <v>Eski Türk Edebiyatı VI</v>
      </c>
      <c r="T68" s="5" t="str">
        <f>HLOOKUP(T$1,program!$E68:$J69,2,FALSE)</f>
        <v>Eski Türk Edebiyatı VI</v>
      </c>
      <c r="U68" s="5" t="str">
        <f>HLOOKUP(U$1,program!$E68:$J69,2,FALSE)</f>
        <v>Eski Türk Edebiyatı VI</v>
      </c>
      <c r="V68" s="5" t="str">
        <f>HLOOKUP(V$1,program!$E68:$J69,2,FALSE)</f>
        <v>Eski Türk Edebiyatı VI</v>
      </c>
      <c r="W68" s="5" t="str">
        <f>HLOOKUP(W$1,program!$E68:$J69,2,FALSE)</f>
        <v>Eski Türk Edebiyatı VI</v>
      </c>
    </row>
    <row r="69" spans="1:23" ht="15.75" thickBot="1" x14ac:dyDescent="0.25">
      <c r="A69" s="22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Postmodernist Edebi Yaklaşımlar</v>
      </c>
      <c r="Q72" s="5" t="str">
        <f>HLOOKUP(Q$1,program!$E72:$J73,2,FALSE)</f>
        <v>Postmodernist Edebi Yaklaşımlar</v>
      </c>
      <c r="R72" s="5" t="str">
        <f>HLOOKUP(R$1,program!$E72:$J73,2,FALSE)</f>
        <v>Postmodernist Edebi Yaklaşımlar</v>
      </c>
      <c r="S72" s="5" t="str">
        <f>HLOOKUP(S$1,program!$E72:$J73,2,FALSE)</f>
        <v>Postmodernist Edebi Yaklaşımlar</v>
      </c>
      <c r="T72" s="5" t="str">
        <f>HLOOKUP(T$1,program!$E72:$J73,2,FALSE)</f>
        <v>Postmodernist Edebi Yaklaşımlar</v>
      </c>
      <c r="U72" s="5" t="str">
        <f>HLOOKUP(U$1,program!$E72:$J73,2,FALSE)</f>
        <v>Postmodernist Edebi Yaklaşımlar</v>
      </c>
      <c r="V72" s="5" t="str">
        <f>HLOOKUP(V$1,program!$E72:$J73,2,FALSE)</f>
        <v>Postmodernist Edebi Yaklaşımlar</v>
      </c>
      <c r="W72" s="5" t="str">
        <f>HLOOKUP(W$1,program!$E72:$J73,2,FALSE)</f>
        <v>Postmodernist Edebi Yaklaşımlar</v>
      </c>
    </row>
    <row r="73" spans="1:23" ht="15.75" thickBot="1" x14ac:dyDescent="0.25">
      <c r="A73" s="22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Osmanlı Türkçesi II</v>
      </c>
      <c r="Q74" s="5" t="str">
        <f>HLOOKUP(Q$1,program!$E74:$J75,2,FALSE)</f>
        <v>Osmanlı Türkçesi II</v>
      </c>
      <c r="R74" s="5" t="str">
        <f>HLOOKUP(R$1,program!$E74:$J75,2,FALSE)</f>
        <v>Osmanlı Türkçesi II</v>
      </c>
      <c r="S74" s="5" t="str">
        <f>HLOOKUP(S$1,program!$E74:$J75,2,FALSE)</f>
        <v>Osmanlı Türkçesi II</v>
      </c>
      <c r="T74" s="5" t="str">
        <f>HLOOKUP(T$1,program!$E74:$J75,2,FALSE)</f>
        <v>Osmanlı Türkçesi II</v>
      </c>
      <c r="U74" s="5" t="str">
        <f>HLOOKUP(U$1,program!$E74:$J75,2,FALSE)</f>
        <v>Osmanlı Türkçesi II</v>
      </c>
      <c r="V74" s="5" t="str">
        <f>HLOOKUP(V$1,program!$E74:$J75,2,FALSE)</f>
        <v>Osmanlı Türkçesi II</v>
      </c>
      <c r="W74" s="5" t="str">
        <f>HLOOKUP(W$1,program!$E74:$J75,2,FALSE)</f>
        <v>Osmanlı Türkçesi II</v>
      </c>
    </row>
    <row r="75" spans="1:23" ht="15.75" thickBot="1" x14ac:dyDescent="0.25">
      <c r="A75" s="22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Cümle Bilgisi </v>
      </c>
      <c r="Q78" s="5" t="str">
        <f>HLOOKUP(Q$1,program!$E78:$J79,2,FALSE)</f>
        <v xml:space="preserve">Cümle Bilgisi </v>
      </c>
      <c r="R78" s="5" t="str">
        <f>HLOOKUP(R$1,program!$E78:$J79,2,FALSE)</f>
        <v xml:space="preserve">Cümle Bilgisi </v>
      </c>
      <c r="S78" s="5" t="str">
        <f>HLOOKUP(S$1,program!$E78:$J79,2,FALSE)</f>
        <v xml:space="preserve">Cümle Bilgisi </v>
      </c>
      <c r="T78" s="5" t="str">
        <f>HLOOKUP(T$1,program!$E78:$J79,2,FALSE)</f>
        <v xml:space="preserve">Cümle Bilgisi </v>
      </c>
      <c r="U78" s="5" t="str">
        <f>HLOOKUP(U$1,program!$E78:$J79,2,FALSE)</f>
        <v xml:space="preserve">Cümle Bilgisi </v>
      </c>
      <c r="V78" s="5" t="str">
        <f>HLOOKUP(V$1,program!$E78:$J79,2,FALSE)</f>
        <v xml:space="preserve">Cümle Bilgisi </v>
      </c>
      <c r="W78" s="5" t="str">
        <f>HLOOKUP(W$1,program!$E78:$J79,2,FALSE)</f>
        <v xml:space="preserve">Cümle Bilgisi </v>
      </c>
    </row>
    <row r="79" spans="1:23" ht="15.75" thickBot="1" x14ac:dyDescent="0.25">
      <c r="A79" s="22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2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3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Çağdaş Türk Hikaye ve Romanı</v>
      </c>
      <c r="Q90" s="5" t="str">
        <f>HLOOKUP(Q$1,program!$E90:$J91,2,FALSE)</f>
        <v>Çağdaş Türk Hikaye ve Romanı</v>
      </c>
      <c r="R90" s="5" t="str">
        <f>HLOOKUP(R$1,program!$E90:$J91,2,FALSE)</f>
        <v>Çağdaş Türk Hikaye ve Romanı</v>
      </c>
      <c r="S90" s="5" t="str">
        <f>HLOOKUP(S$1,program!$E90:$J91,2,FALSE)</f>
        <v>Çağdaş Türk Hikaye ve Romanı</v>
      </c>
      <c r="T90" s="5" t="str">
        <f>HLOOKUP(T$1,program!$E90:$J91,2,FALSE)</f>
        <v>Çağdaş Türk Hikaye ve Romanı</v>
      </c>
      <c r="U90" s="5" t="str">
        <f>HLOOKUP(U$1,program!$E90:$J91,2,FALSE)</f>
        <v>Çağdaş Türk Hikaye ve Romanı</v>
      </c>
      <c r="V90" s="5" t="str">
        <f>HLOOKUP(V$1,program!$E90:$J91,2,FALSE)</f>
        <v>Çağdaş Türk Hikaye ve Romanı</v>
      </c>
      <c r="W90" s="5" t="str">
        <f>HLOOKUP(W$1,program!$E90:$J91,2,FALSE)</f>
        <v>Çağdaş Türk Hikaye ve Romanı</v>
      </c>
    </row>
    <row r="91" spans="1:23" ht="15.75" thickBot="1" x14ac:dyDescent="0.25">
      <c r="A91" s="22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Yeni Türk Hikaye ve Romanı</v>
      </c>
      <c r="Q94" s="5" t="str">
        <f>HLOOKUP(Q$1,program!$E94:$J95,2,FALSE)</f>
        <v>Yeni Türk Hikaye ve Romanı</v>
      </c>
      <c r="R94" s="5" t="str">
        <f>HLOOKUP(R$1,program!$E94:$J95,2,FALSE)</f>
        <v>Yeni Türk Hikaye ve Romanı</v>
      </c>
      <c r="S94" s="5" t="str">
        <f>HLOOKUP(S$1,program!$E94:$J95,2,FALSE)</f>
        <v>Yeni Türk Hikaye ve Romanı</v>
      </c>
      <c r="T94" s="5" t="str">
        <f>HLOOKUP(T$1,program!$E94:$J95,2,FALSE)</f>
        <v>Yeni Türk Hikaye ve Romanı</v>
      </c>
      <c r="U94" s="5" t="str">
        <f>HLOOKUP(U$1,program!$E94:$J95,2,FALSE)</f>
        <v>Yeni Türk Hikaye ve Romanı</v>
      </c>
      <c r="V94" s="5" t="str">
        <f>HLOOKUP(V$1,program!$E94:$J95,2,FALSE)</f>
        <v>Yeni Türk Hikaye ve Romanı</v>
      </c>
      <c r="W94" s="5" t="str">
        <f>HLOOKUP(W$1,program!$E94:$J95,2,FALSE)</f>
        <v>Yeni Türk Hikaye ve Romanı</v>
      </c>
    </row>
    <row r="95" spans="1:23" ht="15.75" thickBot="1" x14ac:dyDescent="0.25">
      <c r="A95" s="22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Türk Mitolojisi </v>
      </c>
      <c r="Q96" s="5" t="str">
        <f>HLOOKUP(Q$1,program!$E96:$J97,2,FALSE)</f>
        <v xml:space="preserve">Türk Mitolojisi </v>
      </c>
      <c r="R96" s="5" t="str">
        <f>HLOOKUP(R$1,program!$E96:$J97,2,FALSE)</f>
        <v xml:space="preserve">Türk Mitolojisi </v>
      </c>
      <c r="S96" s="5" t="str">
        <f>HLOOKUP(S$1,program!$E96:$J97,2,FALSE)</f>
        <v xml:space="preserve">Türk Mitolojisi </v>
      </c>
      <c r="T96" s="5" t="str">
        <f>HLOOKUP(T$1,program!$E96:$J97,2,FALSE)</f>
        <v xml:space="preserve">Türk Mitolojisi </v>
      </c>
      <c r="U96" s="5" t="str">
        <f>HLOOKUP(U$1,program!$E96:$J97,2,FALSE)</f>
        <v xml:space="preserve">Türk Mitolojisi </v>
      </c>
      <c r="V96" s="5" t="str">
        <f>HLOOKUP(V$1,program!$E96:$J97,2,FALSE)</f>
        <v xml:space="preserve">Türk Mitolojisi </v>
      </c>
      <c r="W96" s="5" t="str">
        <f>HLOOKUP(W$1,program!$E96:$J97,2,FALSE)</f>
        <v xml:space="preserve">Türk Mitolojisi </v>
      </c>
    </row>
    <row r="97" spans="1:23" ht="15.75" thickBot="1" x14ac:dyDescent="0.25">
      <c r="A97" s="22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Tasavvufi Halk Edebiyatı II</v>
      </c>
      <c r="Q100" s="5" t="str">
        <f>HLOOKUP(Q$1,program!$E100:$J101,2,FALSE)</f>
        <v>Tasavvufi Halk Edebiyatı II</v>
      </c>
      <c r="R100" s="5" t="str">
        <f>HLOOKUP(R$1,program!$E100:$J101,2,FALSE)</f>
        <v>Tasavvufi Halk Edebiyatı II</v>
      </c>
      <c r="S100" s="5" t="str">
        <f>HLOOKUP(S$1,program!$E100:$J101,2,FALSE)</f>
        <v>Tasavvufi Halk Edebiyatı II</v>
      </c>
      <c r="T100" s="5" t="str">
        <f>HLOOKUP(T$1,program!$E100:$J101,2,FALSE)</f>
        <v>Tasavvufi Halk Edebiyatı II</v>
      </c>
      <c r="U100" s="5" t="str">
        <f>HLOOKUP(U$1,program!$E100:$J101,2,FALSE)</f>
        <v>Tasavvufi Halk Edebiyatı II</v>
      </c>
      <c r="V100" s="5" t="str">
        <f>HLOOKUP(V$1,program!$E100:$J101,2,FALSE)</f>
        <v>Tasavvufi Halk Edebiyatı II</v>
      </c>
      <c r="W100" s="5" t="str">
        <f>HLOOKUP(W$1,program!$E100:$J101,2,FALSE)</f>
        <v>Tasavvufi Halk Edebiyatı II</v>
      </c>
    </row>
    <row r="101" spans="1:23" ht="15.75" thickBot="1" x14ac:dyDescent="0.25">
      <c r="A101" s="22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2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2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3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2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3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3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Şekil Bilgisi</v>
      </c>
      <c r="Q156" s="5" t="str">
        <f>HLOOKUP(Q$1,program!$E156:$J157,2,FALSE)</f>
        <v>Şekil Bilgisi</v>
      </c>
      <c r="R156" s="5" t="str">
        <f>HLOOKUP(R$1,program!$E156:$J157,2,FALSE)</f>
        <v>Şekil Bilgisi</v>
      </c>
      <c r="S156" s="5" t="str">
        <f>HLOOKUP(S$1,program!$E156:$J157,2,FALSE)</f>
        <v>Şekil Bilgisi</v>
      </c>
      <c r="T156" s="5" t="str">
        <f>HLOOKUP(T$1,program!$E156:$J157,2,FALSE)</f>
        <v>Şekil Bilgisi</v>
      </c>
      <c r="U156" s="5" t="str">
        <f>HLOOKUP(U$1,program!$E156:$J157,2,FALSE)</f>
        <v>Şekil Bilgisi</v>
      </c>
      <c r="V156" s="5" t="str">
        <f>HLOOKUP(V$1,program!$E156:$J157,2,FALSE)</f>
        <v>Şekil Bilgisi</v>
      </c>
      <c r="W156" s="5" t="str">
        <f>HLOOKUP(W$1,program!$E156:$J157,2,FALSE)</f>
        <v>Şekil Bilgisi</v>
      </c>
    </row>
    <row r="157" spans="1:23" ht="15.75" thickBot="1" x14ac:dyDescent="0.25">
      <c r="A157" s="22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Eski Uygurca</v>
      </c>
      <c r="Q160" s="5" t="str">
        <f>HLOOKUP(Q$1,program!$E160:$J161,2,FALSE)</f>
        <v>Eski Uygurca</v>
      </c>
      <c r="R160" s="5" t="str">
        <f>HLOOKUP(R$1,program!$E160:$J161,2,FALSE)</f>
        <v>Eski Uygurca</v>
      </c>
      <c r="S160" s="5" t="str">
        <f>HLOOKUP(S$1,program!$E160:$J161,2,FALSE)</f>
        <v>Eski Uygurca</v>
      </c>
      <c r="T160" s="5" t="str">
        <f>HLOOKUP(T$1,program!$E160:$J161,2,FALSE)</f>
        <v>Eski Uygurca</v>
      </c>
      <c r="U160" s="5" t="str">
        <f>HLOOKUP(U$1,program!$E160:$J161,2,FALSE)</f>
        <v>Eski Uygurca</v>
      </c>
      <c r="V160" s="5" t="str">
        <f>HLOOKUP(V$1,program!$E160:$J161,2,FALSE)</f>
        <v>Eski Uygurca</v>
      </c>
      <c r="W160" s="5" t="str">
        <f>HLOOKUP(W$1,program!$E160:$J161,2,FALSE)</f>
        <v>Eski Uygurca</v>
      </c>
    </row>
    <row r="161" spans="1:23" ht="15.75" thickBot="1" x14ac:dyDescent="0.25">
      <c r="A161" s="22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Güney Doğu Türk Lehçeleri</v>
      </c>
      <c r="Q162" s="5" t="str">
        <f>HLOOKUP(Q$1,program!$E162:$J163,2,FALSE)</f>
        <v>Güney Doğu Türk Lehçeleri</v>
      </c>
      <c r="R162" s="5" t="str">
        <f>HLOOKUP(R$1,program!$E162:$J163,2,FALSE)</f>
        <v>Güney Doğu Türk Lehçeleri</v>
      </c>
      <c r="S162" s="5" t="str">
        <f>HLOOKUP(S$1,program!$E162:$J163,2,FALSE)</f>
        <v>Güney Doğu Türk Lehçeleri</v>
      </c>
      <c r="T162" s="5" t="str">
        <f>HLOOKUP(T$1,program!$E162:$J163,2,FALSE)</f>
        <v>Güney Doğu Türk Lehçeleri</v>
      </c>
      <c r="U162" s="5" t="str">
        <f>HLOOKUP(U$1,program!$E162:$J163,2,FALSE)</f>
        <v>Güney Doğu Türk Lehçeleri</v>
      </c>
      <c r="V162" s="5" t="str">
        <f>HLOOKUP(V$1,program!$E162:$J163,2,FALSE)</f>
        <v>Güney Doğu Türk Lehçeleri</v>
      </c>
      <c r="W162" s="5" t="str">
        <f>HLOOKUP(W$1,program!$E162:$J163,2,FALSE)</f>
        <v>Güney Doğu Türk Lehçeleri</v>
      </c>
    </row>
    <row r="163" spans="1:23" ht="15.75" thickBot="1" x14ac:dyDescent="0.25">
      <c r="A163" s="22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Eski Türk Edebiyatı VIII</v>
      </c>
      <c r="Q166" s="5" t="str">
        <f>HLOOKUP(Q$1,program!$E166:$J167,2,FALSE)</f>
        <v>Eski Türk Edebiyatı VIII</v>
      </c>
      <c r="R166" s="5" t="str">
        <f>HLOOKUP(R$1,program!$E166:$J167,2,FALSE)</f>
        <v>Eski Türk Edebiyatı VIII</v>
      </c>
      <c r="S166" s="5" t="str">
        <f>HLOOKUP(S$1,program!$E166:$J167,2,FALSE)</f>
        <v>Eski Türk Edebiyatı VIII</v>
      </c>
      <c r="T166" s="5" t="str">
        <f>HLOOKUP(T$1,program!$E166:$J167,2,FALSE)</f>
        <v>Eski Türk Edebiyatı VIII</v>
      </c>
      <c r="U166" s="5" t="str">
        <f>HLOOKUP(U$1,program!$E166:$J167,2,FALSE)</f>
        <v>Eski Türk Edebiyatı VIII</v>
      </c>
      <c r="V166" s="5" t="str">
        <f>HLOOKUP(V$1,program!$E166:$J167,2,FALSE)</f>
        <v>Eski Türk Edebiyatı VIII</v>
      </c>
      <c r="W166" s="5" t="str">
        <f>HLOOKUP(W$1,program!$E166:$J167,2,FALSE)</f>
        <v>Eski Türk Edebiyatı VIII</v>
      </c>
    </row>
    <row r="167" spans="1:23" ht="15.75" thickBot="1" x14ac:dyDescent="0.25">
      <c r="A167" s="22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2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3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Kurgu Dışı Edebiyat</v>
      </c>
      <c r="Q178" s="5" t="str">
        <f>HLOOKUP(Q$1,program!$E178:$J179,2,FALSE)</f>
        <v>Kurgu Dışı Edebiyat</v>
      </c>
      <c r="R178" s="5" t="str">
        <f>HLOOKUP(R$1,program!$E178:$J179,2,FALSE)</f>
        <v>Kurgu Dışı Edebiyat</v>
      </c>
      <c r="S178" s="5" t="str">
        <f>HLOOKUP(S$1,program!$E178:$J179,2,FALSE)</f>
        <v>Kurgu Dışı Edebiyat</v>
      </c>
      <c r="T178" s="5" t="str">
        <f>HLOOKUP(T$1,program!$E178:$J179,2,FALSE)</f>
        <v>Kurgu Dışı Edebiyat</v>
      </c>
      <c r="U178" s="5" t="str">
        <f>HLOOKUP(U$1,program!$E178:$J179,2,FALSE)</f>
        <v>Kurgu Dışı Edebiyat</v>
      </c>
      <c r="V178" s="5" t="str">
        <f>HLOOKUP(V$1,program!$E178:$J179,2,FALSE)</f>
        <v>Kurgu Dışı Edebiyat</v>
      </c>
      <c r="W178" s="5" t="str">
        <f>HLOOKUP(W$1,program!$E178:$J179,2,FALSE)</f>
        <v>Kurgu Dışı Edebiyat</v>
      </c>
    </row>
    <row r="179" spans="1:23" ht="15.75" thickBot="1" x14ac:dyDescent="0.25">
      <c r="A179" s="22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Harezm Kıpçak Türkçesi</v>
      </c>
      <c r="Q182" s="5" t="str">
        <f>HLOOKUP(Q$1,program!$E182:$J183,2,FALSE)</f>
        <v>Harezm Kıpçak Türkçesi</v>
      </c>
      <c r="R182" s="5" t="str">
        <f>HLOOKUP(R$1,program!$E182:$J183,2,FALSE)</f>
        <v>Harezm Kıpçak Türkçesi</v>
      </c>
      <c r="S182" s="5" t="str">
        <f>HLOOKUP(S$1,program!$E182:$J183,2,FALSE)</f>
        <v>Harezm Kıpçak Türkçesi</v>
      </c>
      <c r="T182" s="5" t="str">
        <f>HLOOKUP(T$1,program!$E182:$J183,2,FALSE)</f>
        <v>Harezm Kıpçak Türkçesi</v>
      </c>
      <c r="U182" s="5" t="str">
        <f>HLOOKUP(U$1,program!$E182:$J183,2,FALSE)</f>
        <v>Harezm Kıpçak Türkçesi</v>
      </c>
      <c r="V182" s="5" t="str">
        <f>HLOOKUP(V$1,program!$E182:$J183,2,FALSE)</f>
        <v>Harezm Kıpçak Türkçesi</v>
      </c>
      <c r="W182" s="5" t="str">
        <f>HLOOKUP(W$1,program!$E182:$J183,2,FALSE)</f>
        <v>Harezm Kıpçak Türkçesi</v>
      </c>
    </row>
    <row r="183" spans="1:23" ht="15.75" thickBot="1" x14ac:dyDescent="0.25">
      <c r="A183" s="22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Osmanlı Türkçesi IV</v>
      </c>
      <c r="Q184" s="5" t="str">
        <f>HLOOKUP(Q$1,program!$E184:$J185,2,FALSE)</f>
        <v>Osmanlı Türkçesi IV</v>
      </c>
      <c r="R184" s="5" t="str">
        <f>HLOOKUP(R$1,program!$E184:$J185,2,FALSE)</f>
        <v>Osmanlı Türkçesi IV</v>
      </c>
      <c r="S184" s="5" t="str">
        <f>HLOOKUP(S$1,program!$E184:$J185,2,FALSE)</f>
        <v>Osmanlı Türkçesi IV</v>
      </c>
      <c r="T184" s="5" t="str">
        <f>HLOOKUP(T$1,program!$E184:$J185,2,FALSE)</f>
        <v>Osmanlı Türkçesi IV</v>
      </c>
      <c r="U184" s="5" t="str">
        <f>HLOOKUP(U$1,program!$E184:$J185,2,FALSE)</f>
        <v>Osmanlı Türkçesi IV</v>
      </c>
      <c r="V184" s="5" t="str">
        <f>HLOOKUP(V$1,program!$E184:$J185,2,FALSE)</f>
        <v>Osmanlı Türkçesi IV</v>
      </c>
      <c r="W184" s="5" t="str">
        <f>HLOOKUP(W$1,program!$E184:$J185,2,FALSE)</f>
        <v>Osmanlı Türkçesi IV</v>
      </c>
    </row>
    <row r="185" spans="1:23" ht="15.75" thickBot="1" x14ac:dyDescent="0.25">
      <c r="A185" s="22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Türk Dili Tarihi II</v>
      </c>
      <c r="Q188" s="5" t="str">
        <f>HLOOKUP(Q$1,program!$E188:$J189,2,FALSE)</f>
        <v>Türk Dili Tarihi II</v>
      </c>
      <c r="R188" s="5" t="str">
        <f>HLOOKUP(R$1,program!$E188:$J189,2,FALSE)</f>
        <v>Türk Dili Tarihi II</v>
      </c>
      <c r="S188" s="5" t="str">
        <f>HLOOKUP(S$1,program!$E188:$J189,2,FALSE)</f>
        <v>Türk Dili Tarihi II</v>
      </c>
      <c r="T188" s="5" t="str">
        <f>HLOOKUP(T$1,program!$E188:$J189,2,FALSE)</f>
        <v>Türk Dili Tarihi II</v>
      </c>
      <c r="U188" s="5" t="str">
        <f>HLOOKUP(U$1,program!$E188:$J189,2,FALSE)</f>
        <v>Türk Dili Tarihi II</v>
      </c>
      <c r="V188" s="5" t="str">
        <f>HLOOKUP(V$1,program!$E188:$J189,2,FALSE)</f>
        <v>Türk Dili Tarihi II</v>
      </c>
      <c r="W188" s="5" t="str">
        <f>HLOOKUP(W$1,program!$E188:$J189,2,FALSE)</f>
        <v>Türk Dili Tarihi II</v>
      </c>
    </row>
    <row r="189" spans="1:23" ht="15.75" thickBot="1" x14ac:dyDescent="0.25">
      <c r="A189" s="22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Çağatay Türkçesi</v>
      </c>
      <c r="Q192" s="5" t="str">
        <f>HLOOKUP(Q$1,program!$E192:$J193,2,FALSE)</f>
        <v>Çağatay Türkçesi</v>
      </c>
      <c r="R192" s="5" t="str">
        <f>HLOOKUP(R$1,program!$E192:$J193,2,FALSE)</f>
        <v>Çağatay Türkçesi</v>
      </c>
      <c r="S192" s="5" t="str">
        <f>HLOOKUP(S$1,program!$E192:$J193,2,FALSE)</f>
        <v>Çağatay Türkçesi</v>
      </c>
      <c r="T192" s="5" t="str">
        <f>HLOOKUP(T$1,program!$E192:$J193,2,FALSE)</f>
        <v>Çağatay Türkçesi</v>
      </c>
      <c r="U192" s="5" t="str">
        <f>HLOOKUP(U$1,program!$E192:$J193,2,FALSE)</f>
        <v>Çağatay Türkçesi</v>
      </c>
      <c r="V192" s="5" t="str">
        <f>HLOOKUP(V$1,program!$E192:$J193,2,FALSE)</f>
        <v>Çağatay Türkçesi</v>
      </c>
      <c r="W192" s="5" t="str">
        <f>HLOOKUP(W$1,program!$E192:$J193,2,FALSE)</f>
        <v>Çağatay Türkçesi</v>
      </c>
    </row>
    <row r="193" spans="1:23" ht="15.75" thickBot="1" x14ac:dyDescent="0.25">
      <c r="A193" s="22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3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Alevi-Bektaşi Edebiyatı</v>
      </c>
      <c r="Q200" s="5" t="str">
        <f>HLOOKUP(Q$1,program!$E200:$J201,2,FALSE)</f>
        <v>Alevi-Bektaşi Edebiyatı</v>
      </c>
      <c r="R200" s="5" t="str">
        <f>HLOOKUP(R$1,program!$E200:$J201,2,FALSE)</f>
        <v>Alevi-Bektaşi Edebiyatı</v>
      </c>
      <c r="S200" s="5" t="str">
        <f>HLOOKUP(S$1,program!$E200:$J201,2,FALSE)</f>
        <v>Alevi-Bektaşi Edebiyatı</v>
      </c>
      <c r="T200" s="5" t="str">
        <f>HLOOKUP(T$1,program!$E200:$J201,2,FALSE)</f>
        <v>Alevi-Bektaşi Edebiyatı</v>
      </c>
      <c r="U200" s="5" t="str">
        <f>HLOOKUP(U$1,program!$E200:$J201,2,FALSE)</f>
        <v>Alevi-Bektaşi Edebiyatı</v>
      </c>
      <c r="V200" s="5" t="str">
        <f>HLOOKUP(V$1,program!$E200:$J201,2,FALSE)</f>
        <v>Alevi-Bektaşi Edebiyatı</v>
      </c>
      <c r="W200" s="5" t="str">
        <f>HLOOKUP(W$1,program!$E200:$J201,2,FALSE)</f>
        <v>Alevi-Bektaşi Edebiyatı</v>
      </c>
    </row>
    <row r="201" spans="1:23" ht="15.75" thickBot="1" x14ac:dyDescent="0.25">
      <c r="A201" s="22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Türk Dünyasının Sosyo-Kültürel Yapısı</v>
      </c>
      <c r="Q204" s="5" t="str">
        <f>HLOOKUP(Q$1,program!$E204:$J205,2,FALSE)</f>
        <v>Türk Dünyasının Sosyo-Kültürel Yapısı</v>
      </c>
      <c r="R204" s="5" t="str">
        <f>HLOOKUP(R$1,program!$E204:$J205,2,FALSE)</f>
        <v>Türk Dünyasının Sosyo-Kültürel Yapısı</v>
      </c>
      <c r="S204" s="5" t="str">
        <f>HLOOKUP(S$1,program!$E204:$J205,2,FALSE)</f>
        <v>Türk Dünyasının Sosyo-Kültürel Yapısı</v>
      </c>
      <c r="T204" s="5" t="str">
        <f>HLOOKUP(T$1,program!$E204:$J205,2,FALSE)</f>
        <v>Türk Dünyasının Sosyo-Kültürel Yapısı</v>
      </c>
      <c r="U204" s="5" t="str">
        <f>HLOOKUP(U$1,program!$E204:$J205,2,FALSE)</f>
        <v>Türk Dünyasının Sosyo-Kültürel Yapısı</v>
      </c>
      <c r="V204" s="5" t="str">
        <f>HLOOKUP(V$1,program!$E204:$J205,2,FALSE)</f>
        <v>Türk Dünyasının Sosyo-Kültürel Yapısı</v>
      </c>
      <c r="W204" s="5" t="str">
        <f>HLOOKUP(W$1,program!$E204:$J205,2,FALSE)</f>
        <v>Türk Dünyasının Sosyo-Kültürel Yapısı</v>
      </c>
    </row>
    <row r="205" spans="1:23" ht="15.75" thickBot="1" x14ac:dyDescent="0.25">
      <c r="A205" s="22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Pedagojik Formasyon Eğitimi</v>
      </c>
      <c r="Q206" s="5" t="str">
        <f>HLOOKUP(Q$1,program!$E206:$J207,2,FALSE)</f>
        <v>Pedagojik Formasyon Eğitimi</v>
      </c>
      <c r="R206" s="5" t="str">
        <f>HLOOKUP(R$1,program!$E206:$J207,2,FALSE)</f>
        <v>Pedagojik Formasyon Eğitimi</v>
      </c>
      <c r="S206" s="5" t="str">
        <f>HLOOKUP(S$1,program!$E206:$J207,2,FALSE)</f>
        <v>Pedagojik Formasyon Eğitimi</v>
      </c>
      <c r="T206" s="5" t="str">
        <f>HLOOKUP(T$1,program!$E206:$J207,2,FALSE)</f>
        <v>Pedagojik Formasyon Eğitimi</v>
      </c>
      <c r="U206" s="5" t="str">
        <f>HLOOKUP(U$1,program!$E206:$J207,2,FALSE)</f>
        <v>Pedagojik Formasyon Eğitimi</v>
      </c>
      <c r="V206" s="5" t="str">
        <f>HLOOKUP(V$1,program!$E206:$J207,2,FALSE)</f>
        <v>Pedagojik Formasyon Eğitimi</v>
      </c>
      <c r="W206" s="5" t="str">
        <f>HLOOKUP(W$1,program!$E206:$J207,2,FALSE)</f>
        <v>Pedagojik Formasyon Eğitimi</v>
      </c>
    </row>
    <row r="207" spans="1:23" ht="15.75" thickBot="1" x14ac:dyDescent="0.25">
      <c r="A207" s="22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Pedagojik Formasyon Eğitimi</v>
      </c>
      <c r="Q210" s="5" t="str">
        <f>HLOOKUP(Q$1,program!$E210:$J211,2,FALSE)</f>
        <v>Pedagojik Formasyon Eğitimi</v>
      </c>
      <c r="R210" s="5" t="str">
        <f>HLOOKUP(R$1,program!$E210:$J211,2,FALSE)</f>
        <v>Pedagojik Formasyon Eğitimi</v>
      </c>
      <c r="S210" s="5" t="str">
        <f>HLOOKUP(S$1,program!$E210:$J211,2,FALSE)</f>
        <v>Pedagojik Formasyon Eğitimi</v>
      </c>
      <c r="T210" s="5" t="str">
        <f>HLOOKUP(T$1,program!$E210:$J211,2,FALSE)</f>
        <v>Pedagojik Formasyon Eğitimi</v>
      </c>
      <c r="U210" s="5" t="str">
        <f>HLOOKUP(U$1,program!$E210:$J211,2,FALSE)</f>
        <v>Pedagojik Formasyon Eğitimi</v>
      </c>
      <c r="V210" s="5" t="str">
        <f>HLOOKUP(V$1,program!$E210:$J211,2,FALSE)</f>
        <v>Pedagojik Formasyon Eğitimi</v>
      </c>
      <c r="W210" s="5" t="str">
        <f>HLOOKUP(W$1,program!$E210:$J211,2,FALSE)</f>
        <v>Pedagojik Formasyon Eğitimi</v>
      </c>
    </row>
    <row r="211" spans="1:23" ht="15.75" thickBot="1" x14ac:dyDescent="0.25">
      <c r="A211" s="22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3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Dilbilim II</v>
      </c>
      <c r="Q226" s="5" t="str">
        <f>HLOOKUP(Q$1,program!$E226:$J227,2,FALSE)</f>
        <v>Dilbilim II</v>
      </c>
      <c r="R226" s="5" t="str">
        <f>HLOOKUP(R$1,program!$E226:$J227,2,FALSE)</f>
        <v>Dilbilim II</v>
      </c>
      <c r="S226" s="5" t="str">
        <f>HLOOKUP(S$1,program!$E226:$J227,2,FALSE)</f>
        <v>Dilbilim II</v>
      </c>
      <c r="T226" s="5" t="str">
        <f>HLOOKUP(T$1,program!$E226:$J227,2,FALSE)</f>
        <v>Dilbilim II</v>
      </c>
      <c r="U226" s="5" t="str">
        <f>HLOOKUP(U$1,program!$E226:$J227,2,FALSE)</f>
        <v>Dilbilim II</v>
      </c>
      <c r="V226" s="5" t="str">
        <f>HLOOKUP(V$1,program!$E226:$J227,2,FALSE)</f>
        <v>Dilbilim II</v>
      </c>
      <c r="W226" s="5" t="str">
        <f>HLOOKUP(W$1,program!$E226:$J227,2,FALSE)</f>
        <v>Dilbilim II</v>
      </c>
    </row>
    <row r="227" spans="1:23" ht="15.75" thickBot="1" x14ac:dyDescent="0.25">
      <c r="A227" s="22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Eski Türk Edebiyatı II</v>
      </c>
      <c r="Q228" s="5" t="str">
        <f>HLOOKUP(Q$1,program!$E228:$J229,2,FALSE)</f>
        <v>Eski Türk Edebiyatı II</v>
      </c>
      <c r="R228" s="5" t="str">
        <f>HLOOKUP(R$1,program!$E228:$J229,2,FALSE)</f>
        <v>Eski Türk Edebiyatı II</v>
      </c>
      <c r="S228" s="5" t="str">
        <f>HLOOKUP(S$1,program!$E228:$J229,2,FALSE)</f>
        <v>Eski Türk Edebiyatı II</v>
      </c>
      <c r="T228" s="5" t="str">
        <f>HLOOKUP(T$1,program!$E228:$J229,2,FALSE)</f>
        <v>Eski Türk Edebiyatı II</v>
      </c>
      <c r="U228" s="5" t="str">
        <f>HLOOKUP(U$1,program!$E228:$J229,2,FALSE)</f>
        <v>Eski Türk Edebiyatı II</v>
      </c>
      <c r="V228" s="5" t="str">
        <f>HLOOKUP(V$1,program!$E228:$J229,2,FALSE)</f>
        <v>Eski Türk Edebiyatı II</v>
      </c>
      <c r="W228" s="5" t="str">
        <f>HLOOKUP(W$1,program!$E228:$J229,2,FALSE)</f>
        <v>Eski Türk Edebiyatı II</v>
      </c>
    </row>
    <row r="229" spans="1:23" ht="15.75" thickBot="1" x14ac:dyDescent="0.25">
      <c r="A229" s="22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Eski Türk Edebiyatı IV</v>
      </c>
      <c r="Q232" s="5" t="str">
        <f>HLOOKUP(Q$1,program!$E232:$J233,2,FALSE)</f>
        <v>Eski Türk Edebiyatı IV</v>
      </c>
      <c r="R232" s="5" t="str">
        <f>HLOOKUP(R$1,program!$E232:$J233,2,FALSE)</f>
        <v>Eski Türk Edebiyatı IV</v>
      </c>
      <c r="S232" s="5" t="str">
        <f>HLOOKUP(S$1,program!$E232:$J233,2,FALSE)</f>
        <v>Eski Türk Edebiyatı IV</v>
      </c>
      <c r="T232" s="5" t="str">
        <f>HLOOKUP(T$1,program!$E232:$J233,2,FALSE)</f>
        <v>Eski Türk Edebiyatı IV</v>
      </c>
      <c r="U232" s="5" t="str">
        <f>HLOOKUP(U$1,program!$E232:$J233,2,FALSE)</f>
        <v>Eski Türk Edebiyatı IV</v>
      </c>
      <c r="V232" s="5" t="str">
        <f>HLOOKUP(V$1,program!$E232:$J233,2,FALSE)</f>
        <v>Eski Türk Edebiyatı IV</v>
      </c>
      <c r="W232" s="5" t="str">
        <f>HLOOKUP(W$1,program!$E232:$J233,2,FALSE)</f>
        <v>Eski Türk Edebiyatı IV</v>
      </c>
    </row>
    <row r="233" spans="1:23" ht="15.75" thickBot="1" x14ac:dyDescent="0.25">
      <c r="A233" s="22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Bitirme Projesi II</v>
      </c>
      <c r="Q240" s="5" t="str">
        <f>HLOOKUP(Q$1,program!$E240:$J241,2,FALSE)</f>
        <v>Bitirme Projesi II</v>
      </c>
      <c r="R240" s="5" t="str">
        <f>HLOOKUP(R$1,program!$E240:$J241,2,FALSE)</f>
        <v>Bitirme Projesi II</v>
      </c>
      <c r="S240" s="5" t="str">
        <f>HLOOKUP(S$1,program!$E240:$J241,2,FALSE)</f>
        <v>Bitirme Projesi II</v>
      </c>
      <c r="T240" s="5" t="str">
        <f>HLOOKUP(T$1,program!$E240:$J241,2,FALSE)</f>
        <v>Bitirme Projesi II</v>
      </c>
      <c r="U240" s="5" t="str">
        <f>HLOOKUP(U$1,program!$E240:$J241,2,FALSE)</f>
        <v>Bitirme Projesi II</v>
      </c>
      <c r="V240" s="5" t="str">
        <f>HLOOKUP(V$1,program!$E240:$J241,2,FALSE)</f>
        <v>Bitirme Projesi II</v>
      </c>
      <c r="W240" s="5" t="str">
        <f>HLOOKUP(W$1,program!$E240:$J241,2,FALSE)</f>
        <v>Bitirme Projesi II</v>
      </c>
    </row>
    <row r="241" spans="1:23" ht="15.75" customHeight="1" thickBot="1" x14ac:dyDescent="0.25">
      <c r="A241" s="22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3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5"/>
      <c r="B1" s="226"/>
      <c r="C1" s="22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3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Okuma ve Yazma Eğitimi II</v>
      </c>
      <c r="Q2" s="5" t="str">
        <f>HLOOKUP(Q$1,program!$E2:$J3,2,FALSE)</f>
        <v>Okuma ve Yazma Eğitimi II</v>
      </c>
      <c r="R2" s="5" t="str">
        <f>HLOOKUP(R$1,program!$E2:$J3,2,FALSE)</f>
        <v>Okuma ve Yazma Eğitimi II</v>
      </c>
      <c r="S2" s="5" t="str">
        <f>HLOOKUP(S$1,program!$E2:$J3,2,FALSE)</f>
        <v>Okuma ve Yazma Eğitimi II</v>
      </c>
      <c r="T2" s="5" t="str">
        <f>HLOOKUP(T$1,program!$E2:$J3,2,FALSE)</f>
        <v>Okuma ve Yazma Eğitimi II</v>
      </c>
      <c r="U2" s="5" t="str">
        <f>HLOOKUP(U$1,program!$E2:$J3,2,FALSE)</f>
        <v>Okuma ve Yazma Eğitimi II</v>
      </c>
      <c r="V2" s="5" t="str">
        <f>HLOOKUP(V$1,program!$E2:$J3,2,FALSE)</f>
        <v>Okuma ve Yazma Eğitimi II</v>
      </c>
      <c r="W2" s="5" t="str">
        <f>HLOOKUP(W$1,program!$E2:$J3,2,FALSE)</f>
        <v>Okuma ve Yazma Eğitimi II</v>
      </c>
    </row>
    <row r="3" spans="1:23" ht="15.75" thickBot="1" x14ac:dyDescent="0.25">
      <c r="A3" s="22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Milli Edebiyat Dönemi Hikaye ve Romanı</v>
      </c>
      <c r="Q6" s="5" t="str">
        <f>HLOOKUP(Q$1,program!$E6:$J7,2,FALSE)</f>
        <v>Milli Edebiyat Dönemi Hikaye ve Romanı</v>
      </c>
      <c r="R6" s="5" t="str">
        <f>HLOOKUP(R$1,program!$E6:$J7,2,FALSE)</f>
        <v>Milli Edebiyat Dönemi Hikaye ve Romanı</v>
      </c>
      <c r="S6" s="5" t="str">
        <f>HLOOKUP(S$1,program!$E6:$J7,2,FALSE)</f>
        <v>Milli Edebiyat Dönemi Hikaye ve Romanı</v>
      </c>
      <c r="T6" s="5" t="str">
        <f>HLOOKUP(T$1,program!$E6:$J7,2,FALSE)</f>
        <v>Milli Edebiyat Dönemi Hikaye ve Romanı</v>
      </c>
      <c r="U6" s="5" t="str">
        <f>HLOOKUP(U$1,program!$E6:$J7,2,FALSE)</f>
        <v>Milli Edebiyat Dönemi Hikaye ve Romanı</v>
      </c>
      <c r="V6" s="5" t="str">
        <f>HLOOKUP(V$1,program!$E6:$J7,2,FALSE)</f>
        <v>Milli Edebiyat Dönemi Hikaye ve Romanı</v>
      </c>
      <c r="W6" s="5" t="str">
        <f>HLOOKUP(W$1,program!$E6:$J7,2,FALSE)</f>
        <v>Milli Edebiyat Dönemi Hikaye ve Romanı</v>
      </c>
    </row>
    <row r="7" spans="1:23" ht="15.75" thickBot="1" x14ac:dyDescent="0.25">
      <c r="A7" s="22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Cumhuriyet Dönemi Hikaye ve Romanı</v>
      </c>
      <c r="Q8" s="5" t="str">
        <f>HLOOKUP(Q$1,program!$E8:$J9,2,FALSE)</f>
        <v>Cumhuriyet Dönemi Hikaye ve Romanı</v>
      </c>
      <c r="R8" s="5" t="str">
        <f>HLOOKUP(R$1,program!$E8:$J9,2,FALSE)</f>
        <v>Cumhuriyet Dönemi Hikaye ve Romanı</v>
      </c>
      <c r="S8" s="5" t="str">
        <f>HLOOKUP(S$1,program!$E8:$J9,2,FALSE)</f>
        <v>Cumhuriyet Dönemi Hikaye ve Romanı</v>
      </c>
      <c r="T8" s="5" t="str">
        <f>HLOOKUP(T$1,program!$E8:$J9,2,FALSE)</f>
        <v>Cumhuriyet Dönemi Hikaye ve Romanı</v>
      </c>
      <c r="U8" s="5" t="str">
        <f>HLOOKUP(U$1,program!$E8:$J9,2,FALSE)</f>
        <v>Cumhuriyet Dönemi Hikaye ve Romanı</v>
      </c>
      <c r="V8" s="5" t="str">
        <f>HLOOKUP(V$1,program!$E8:$J9,2,FALSE)</f>
        <v>Cumhuriyet Dönemi Hikaye ve Romanı</v>
      </c>
      <c r="W8" s="5" t="str">
        <f>HLOOKUP(W$1,program!$E8:$J9,2,FALSE)</f>
        <v>Cumhuriyet Dönemi Hikaye ve Romanı</v>
      </c>
    </row>
    <row r="9" spans="1:23" ht="15.75" thickBot="1" x14ac:dyDescent="0.25">
      <c r="A9" s="22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Cönkler ve Mecmualar</v>
      </c>
      <c r="Q12" s="5" t="str">
        <f>HLOOKUP(Q$1,program!$E12:$J13,2,FALSE)</f>
        <v>Cönkler ve Mecmualar</v>
      </c>
      <c r="R12" s="5" t="str">
        <f>HLOOKUP(R$1,program!$E12:$J13,2,FALSE)</f>
        <v>Cönkler ve Mecmualar</v>
      </c>
      <c r="S12" s="5" t="str">
        <f>HLOOKUP(S$1,program!$E12:$J13,2,FALSE)</f>
        <v>Cönkler ve Mecmualar</v>
      </c>
      <c r="T12" s="5" t="str">
        <f>HLOOKUP(T$1,program!$E12:$J13,2,FALSE)</f>
        <v>Cönkler ve Mecmualar</v>
      </c>
      <c r="U12" s="5" t="str">
        <f>HLOOKUP(U$1,program!$E12:$J13,2,FALSE)</f>
        <v>Cönkler ve Mecmualar</v>
      </c>
      <c r="V12" s="5" t="str">
        <f>HLOOKUP(V$1,program!$E12:$J13,2,FALSE)</f>
        <v>Cönkler ve Mecmualar</v>
      </c>
      <c r="W12" s="5" t="str">
        <f>HLOOKUP(W$1,program!$E12:$J13,2,FALSE)</f>
        <v>Cönkler ve Mecmualar</v>
      </c>
    </row>
    <row r="13" spans="1:23" ht="15.75" thickBot="1" x14ac:dyDescent="0.25">
      <c r="A13" s="22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3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Günümüz Halk Kültürü</v>
      </c>
      <c r="Q24" s="5" t="str">
        <f>HLOOKUP(Q$1,program!$E24:$J25,2,FALSE)</f>
        <v>Günümüz Halk Kültürü</v>
      </c>
      <c r="R24" s="5" t="str">
        <f>HLOOKUP(R$1,program!$E24:$J25,2,FALSE)</f>
        <v>Günümüz Halk Kültürü</v>
      </c>
      <c r="S24" s="5" t="str">
        <f>HLOOKUP(S$1,program!$E24:$J25,2,FALSE)</f>
        <v>Günümüz Halk Kültürü</v>
      </c>
      <c r="T24" s="5" t="str">
        <f>HLOOKUP(T$1,program!$E24:$J25,2,FALSE)</f>
        <v>Günümüz Halk Kültürü</v>
      </c>
      <c r="U24" s="5" t="str">
        <f>HLOOKUP(U$1,program!$E24:$J25,2,FALSE)</f>
        <v>Günümüz Halk Kültürü</v>
      </c>
      <c r="V24" s="5" t="str">
        <f>HLOOKUP(V$1,program!$E24:$J25,2,FALSE)</f>
        <v>Günümüz Halk Kültürü</v>
      </c>
      <c r="W24" s="5" t="str">
        <f>HLOOKUP(W$1,program!$E24:$J25,2,FALSE)</f>
        <v>Günümüz Halk Kültürü</v>
      </c>
    </row>
    <row r="25" spans="1:23" ht="15.75" thickBot="1" x14ac:dyDescent="0.25">
      <c r="A25" s="22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Halk Hikayesi</v>
      </c>
      <c r="Q28" s="5" t="str">
        <f>HLOOKUP(Q$1,program!$E28:$J29,2,FALSE)</f>
        <v>Halk Hikayesi</v>
      </c>
      <c r="R28" s="5" t="str">
        <f>HLOOKUP(R$1,program!$E28:$J29,2,FALSE)</f>
        <v>Halk Hikayesi</v>
      </c>
      <c r="S28" s="5" t="str">
        <f>HLOOKUP(S$1,program!$E28:$J29,2,FALSE)</f>
        <v>Halk Hikayesi</v>
      </c>
      <c r="T28" s="5" t="str">
        <f>HLOOKUP(T$1,program!$E28:$J29,2,FALSE)</f>
        <v>Halk Hikayesi</v>
      </c>
      <c r="U28" s="5" t="str">
        <f>HLOOKUP(U$1,program!$E28:$J29,2,FALSE)</f>
        <v>Halk Hikayesi</v>
      </c>
      <c r="V28" s="5" t="str">
        <f>HLOOKUP(V$1,program!$E28:$J29,2,FALSE)</f>
        <v>Halk Hikayesi</v>
      </c>
      <c r="W28" s="5" t="str">
        <f>HLOOKUP(W$1,program!$E28:$J29,2,FALSE)</f>
        <v>Halk Hikayesi</v>
      </c>
    </row>
    <row r="29" spans="1:23" ht="15.75" thickBot="1" x14ac:dyDescent="0.25">
      <c r="A29" s="22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Anonim Halk Edebiyatı II</v>
      </c>
      <c r="Q30" s="5" t="str">
        <f>HLOOKUP(Q$1,program!$E30:$J31,2,FALSE)</f>
        <v>Anonim Halk Edebiyatı II</v>
      </c>
      <c r="R30" s="5" t="str">
        <f>HLOOKUP(R$1,program!$E30:$J31,2,FALSE)</f>
        <v>Anonim Halk Edebiyatı II</v>
      </c>
      <c r="S30" s="5" t="str">
        <f>HLOOKUP(S$1,program!$E30:$J31,2,FALSE)</f>
        <v>Anonim Halk Edebiyatı II</v>
      </c>
      <c r="T30" s="5" t="str">
        <f>HLOOKUP(T$1,program!$E30:$J31,2,FALSE)</f>
        <v>Anonim Halk Edebiyatı II</v>
      </c>
      <c r="U30" s="5" t="str">
        <f>HLOOKUP(U$1,program!$E30:$J31,2,FALSE)</f>
        <v>Anonim Halk Edebiyatı II</v>
      </c>
      <c r="V30" s="5" t="str">
        <f>HLOOKUP(V$1,program!$E30:$J31,2,FALSE)</f>
        <v>Anonim Halk Edebiyatı II</v>
      </c>
      <c r="W30" s="5" t="str">
        <f>HLOOKUP(W$1,program!$E30:$J31,2,FALSE)</f>
        <v>Anonim Halk Edebiyatı II</v>
      </c>
    </row>
    <row r="31" spans="1:23" ht="15.75" thickBot="1" x14ac:dyDescent="0.25">
      <c r="A31" s="22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Aşık Edebiyatı II</v>
      </c>
      <c r="Q34" s="5" t="str">
        <f>HLOOKUP(Q$1,program!$E34:$J35,2,FALSE)</f>
        <v>Aşık Edebiyatı II</v>
      </c>
      <c r="R34" s="5" t="str">
        <f>HLOOKUP(R$1,program!$E34:$J35,2,FALSE)</f>
        <v>Aşık Edebiyatı II</v>
      </c>
      <c r="S34" s="5" t="str">
        <f>HLOOKUP(S$1,program!$E34:$J35,2,FALSE)</f>
        <v>Aşık Edebiyatı II</v>
      </c>
      <c r="T34" s="5" t="str">
        <f>HLOOKUP(T$1,program!$E34:$J35,2,FALSE)</f>
        <v>Aşık Edebiyatı II</v>
      </c>
      <c r="U34" s="5" t="str">
        <f>HLOOKUP(U$1,program!$E34:$J35,2,FALSE)</f>
        <v>Aşık Edebiyatı II</v>
      </c>
      <c r="V34" s="5" t="str">
        <f>HLOOKUP(V$1,program!$E34:$J35,2,FALSE)</f>
        <v>Aşık Edebiyatı II</v>
      </c>
      <c r="W34" s="5" t="str">
        <f>HLOOKUP(W$1,program!$E34:$J35,2,FALSE)</f>
        <v>Aşık Edebiyatı II</v>
      </c>
    </row>
    <row r="35" spans="1:23" ht="15.75" thickBot="1" x14ac:dyDescent="0.25">
      <c r="A35" s="22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Halk Bilimine Giriş II</v>
      </c>
      <c r="Q38" s="5" t="str">
        <f>HLOOKUP(Q$1,program!$E38:$J39,2,FALSE)</f>
        <v>Halk Bilimine Giriş II</v>
      </c>
      <c r="R38" s="5" t="str">
        <f>HLOOKUP(R$1,program!$E38:$J39,2,FALSE)</f>
        <v>Halk Bilimine Giriş II</v>
      </c>
      <c r="S38" s="5" t="str">
        <f>HLOOKUP(S$1,program!$E38:$J39,2,FALSE)</f>
        <v>Halk Bilimine Giriş II</v>
      </c>
      <c r="T38" s="5" t="str">
        <f>HLOOKUP(T$1,program!$E38:$J39,2,FALSE)</f>
        <v>Halk Bilimine Giriş II</v>
      </c>
      <c r="U38" s="5" t="str">
        <f>HLOOKUP(U$1,program!$E38:$J39,2,FALSE)</f>
        <v>Halk Bilimine Giriş II</v>
      </c>
      <c r="V38" s="5" t="str">
        <f>HLOOKUP(V$1,program!$E38:$J39,2,FALSE)</f>
        <v>Halk Bilimine Giriş II</v>
      </c>
      <c r="W38" s="5" t="str">
        <f>HLOOKUP(W$1,program!$E38:$J39,2,FALSE)</f>
        <v>Halk Bilimine Giriş II</v>
      </c>
    </row>
    <row r="39" spans="1:23" ht="15.75" thickBot="1" x14ac:dyDescent="0.25">
      <c r="A39" s="22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3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2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2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2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2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2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3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Eski Türk Edebiyatı VI</v>
      </c>
      <c r="Q68" s="5" t="str">
        <f>HLOOKUP(Q$1,program!$E68:$J69,2,FALSE)</f>
        <v>Eski Türk Edebiyatı VI</v>
      </c>
      <c r="R68" s="5" t="str">
        <f>HLOOKUP(R$1,program!$E68:$J69,2,FALSE)</f>
        <v>Eski Türk Edebiyatı VI</v>
      </c>
      <c r="S68" s="5" t="str">
        <f>HLOOKUP(S$1,program!$E68:$J69,2,FALSE)</f>
        <v>Eski Türk Edebiyatı VI</v>
      </c>
      <c r="T68" s="5" t="str">
        <f>HLOOKUP(T$1,program!$E68:$J69,2,FALSE)</f>
        <v>Eski Türk Edebiyatı VI</v>
      </c>
      <c r="U68" s="5" t="str">
        <f>HLOOKUP(U$1,program!$E68:$J69,2,FALSE)</f>
        <v>Eski Türk Edebiyatı VI</v>
      </c>
      <c r="V68" s="5" t="str">
        <f>HLOOKUP(V$1,program!$E68:$J69,2,FALSE)</f>
        <v>Eski Türk Edebiyatı VI</v>
      </c>
      <c r="W68" s="5" t="str">
        <f>HLOOKUP(W$1,program!$E68:$J69,2,FALSE)</f>
        <v>Eski Türk Edebiyatı VI</v>
      </c>
    </row>
    <row r="69" spans="1:23" ht="15.75" thickBot="1" x14ac:dyDescent="0.25">
      <c r="A69" s="22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Postmodernist Edebi Yaklaşımlar</v>
      </c>
      <c r="Q72" s="5" t="str">
        <f>HLOOKUP(Q$1,program!$E72:$J73,2,FALSE)</f>
        <v>Postmodernist Edebi Yaklaşımlar</v>
      </c>
      <c r="R72" s="5" t="str">
        <f>HLOOKUP(R$1,program!$E72:$J73,2,FALSE)</f>
        <v>Postmodernist Edebi Yaklaşımlar</v>
      </c>
      <c r="S72" s="5" t="str">
        <f>HLOOKUP(S$1,program!$E72:$J73,2,FALSE)</f>
        <v>Postmodernist Edebi Yaklaşımlar</v>
      </c>
      <c r="T72" s="5" t="str">
        <f>HLOOKUP(T$1,program!$E72:$J73,2,FALSE)</f>
        <v>Postmodernist Edebi Yaklaşımlar</v>
      </c>
      <c r="U72" s="5" t="str">
        <f>HLOOKUP(U$1,program!$E72:$J73,2,FALSE)</f>
        <v>Postmodernist Edebi Yaklaşımlar</v>
      </c>
      <c r="V72" s="5" t="str">
        <f>HLOOKUP(V$1,program!$E72:$J73,2,FALSE)</f>
        <v>Postmodernist Edebi Yaklaşımlar</v>
      </c>
      <c r="W72" s="5" t="str">
        <f>HLOOKUP(W$1,program!$E72:$J73,2,FALSE)</f>
        <v>Postmodernist Edebi Yaklaşımlar</v>
      </c>
    </row>
    <row r="73" spans="1:23" ht="15.75" thickBot="1" x14ac:dyDescent="0.25">
      <c r="A73" s="22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Osmanlı Türkçesi II</v>
      </c>
      <c r="Q74" s="5" t="str">
        <f>HLOOKUP(Q$1,program!$E74:$J75,2,FALSE)</f>
        <v>Osmanlı Türkçesi II</v>
      </c>
      <c r="R74" s="5" t="str">
        <f>HLOOKUP(R$1,program!$E74:$J75,2,FALSE)</f>
        <v>Osmanlı Türkçesi II</v>
      </c>
      <c r="S74" s="5" t="str">
        <f>HLOOKUP(S$1,program!$E74:$J75,2,FALSE)</f>
        <v>Osmanlı Türkçesi II</v>
      </c>
      <c r="T74" s="5" t="str">
        <f>HLOOKUP(T$1,program!$E74:$J75,2,FALSE)</f>
        <v>Osmanlı Türkçesi II</v>
      </c>
      <c r="U74" s="5" t="str">
        <f>HLOOKUP(U$1,program!$E74:$J75,2,FALSE)</f>
        <v>Osmanlı Türkçesi II</v>
      </c>
      <c r="V74" s="5" t="str">
        <f>HLOOKUP(V$1,program!$E74:$J75,2,FALSE)</f>
        <v>Osmanlı Türkçesi II</v>
      </c>
      <c r="W74" s="5" t="str">
        <f>HLOOKUP(W$1,program!$E74:$J75,2,FALSE)</f>
        <v>Osmanlı Türkçesi II</v>
      </c>
    </row>
    <row r="75" spans="1:23" ht="15.75" thickBot="1" x14ac:dyDescent="0.25">
      <c r="A75" s="22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Cümle Bilgisi </v>
      </c>
      <c r="Q78" s="5" t="str">
        <f>HLOOKUP(Q$1,program!$E78:$J79,2,FALSE)</f>
        <v xml:space="preserve">Cümle Bilgisi </v>
      </c>
      <c r="R78" s="5" t="str">
        <f>HLOOKUP(R$1,program!$E78:$J79,2,FALSE)</f>
        <v xml:space="preserve">Cümle Bilgisi </v>
      </c>
      <c r="S78" s="5" t="str">
        <f>HLOOKUP(S$1,program!$E78:$J79,2,FALSE)</f>
        <v xml:space="preserve">Cümle Bilgisi </v>
      </c>
      <c r="T78" s="5" t="str">
        <f>HLOOKUP(T$1,program!$E78:$J79,2,FALSE)</f>
        <v xml:space="preserve">Cümle Bilgisi </v>
      </c>
      <c r="U78" s="5" t="str">
        <f>HLOOKUP(U$1,program!$E78:$J79,2,FALSE)</f>
        <v xml:space="preserve">Cümle Bilgisi </v>
      </c>
      <c r="V78" s="5" t="str">
        <f>HLOOKUP(V$1,program!$E78:$J79,2,FALSE)</f>
        <v xml:space="preserve">Cümle Bilgisi </v>
      </c>
      <c r="W78" s="5" t="str">
        <f>HLOOKUP(W$1,program!$E78:$J79,2,FALSE)</f>
        <v xml:space="preserve">Cümle Bilgisi </v>
      </c>
    </row>
    <row r="79" spans="1:23" ht="15.75" thickBot="1" x14ac:dyDescent="0.25">
      <c r="A79" s="22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2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3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Çağdaş Türk Hikaye ve Romanı</v>
      </c>
      <c r="Q90" s="5" t="str">
        <f>HLOOKUP(Q$1,program!$E90:$J91,2,FALSE)</f>
        <v>Çağdaş Türk Hikaye ve Romanı</v>
      </c>
      <c r="R90" s="5" t="str">
        <f>HLOOKUP(R$1,program!$E90:$J91,2,FALSE)</f>
        <v>Çağdaş Türk Hikaye ve Romanı</v>
      </c>
      <c r="S90" s="5" t="str">
        <f>HLOOKUP(S$1,program!$E90:$J91,2,FALSE)</f>
        <v>Çağdaş Türk Hikaye ve Romanı</v>
      </c>
      <c r="T90" s="5" t="str">
        <f>HLOOKUP(T$1,program!$E90:$J91,2,FALSE)</f>
        <v>Çağdaş Türk Hikaye ve Romanı</v>
      </c>
      <c r="U90" s="5" t="str">
        <f>HLOOKUP(U$1,program!$E90:$J91,2,FALSE)</f>
        <v>Çağdaş Türk Hikaye ve Romanı</v>
      </c>
      <c r="V90" s="5" t="str">
        <f>HLOOKUP(V$1,program!$E90:$J91,2,FALSE)</f>
        <v>Çağdaş Türk Hikaye ve Romanı</v>
      </c>
      <c r="W90" s="5" t="str">
        <f>HLOOKUP(W$1,program!$E90:$J91,2,FALSE)</f>
        <v>Çağdaş Türk Hikaye ve Romanı</v>
      </c>
    </row>
    <row r="91" spans="1:23" ht="15.75" thickBot="1" x14ac:dyDescent="0.25">
      <c r="A91" s="22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Yeni Türk Hikaye ve Romanı</v>
      </c>
      <c r="Q94" s="5" t="str">
        <f>HLOOKUP(Q$1,program!$E94:$J95,2,FALSE)</f>
        <v>Yeni Türk Hikaye ve Romanı</v>
      </c>
      <c r="R94" s="5" t="str">
        <f>HLOOKUP(R$1,program!$E94:$J95,2,FALSE)</f>
        <v>Yeni Türk Hikaye ve Romanı</v>
      </c>
      <c r="S94" s="5" t="str">
        <f>HLOOKUP(S$1,program!$E94:$J95,2,FALSE)</f>
        <v>Yeni Türk Hikaye ve Romanı</v>
      </c>
      <c r="T94" s="5" t="str">
        <f>HLOOKUP(T$1,program!$E94:$J95,2,FALSE)</f>
        <v>Yeni Türk Hikaye ve Romanı</v>
      </c>
      <c r="U94" s="5" t="str">
        <f>HLOOKUP(U$1,program!$E94:$J95,2,FALSE)</f>
        <v>Yeni Türk Hikaye ve Romanı</v>
      </c>
      <c r="V94" s="5" t="str">
        <f>HLOOKUP(V$1,program!$E94:$J95,2,FALSE)</f>
        <v>Yeni Türk Hikaye ve Romanı</v>
      </c>
      <c r="W94" s="5" t="str">
        <f>HLOOKUP(W$1,program!$E94:$J95,2,FALSE)</f>
        <v>Yeni Türk Hikaye ve Romanı</v>
      </c>
    </row>
    <row r="95" spans="1:23" ht="15.75" thickBot="1" x14ac:dyDescent="0.25">
      <c r="A95" s="22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Türk Mitolojisi </v>
      </c>
      <c r="Q96" s="5" t="str">
        <f>HLOOKUP(Q$1,program!$E96:$J97,2,FALSE)</f>
        <v xml:space="preserve">Türk Mitolojisi </v>
      </c>
      <c r="R96" s="5" t="str">
        <f>HLOOKUP(R$1,program!$E96:$J97,2,FALSE)</f>
        <v xml:space="preserve">Türk Mitolojisi </v>
      </c>
      <c r="S96" s="5" t="str">
        <f>HLOOKUP(S$1,program!$E96:$J97,2,FALSE)</f>
        <v xml:space="preserve">Türk Mitolojisi </v>
      </c>
      <c r="T96" s="5" t="str">
        <f>HLOOKUP(T$1,program!$E96:$J97,2,FALSE)</f>
        <v xml:space="preserve">Türk Mitolojisi </v>
      </c>
      <c r="U96" s="5" t="str">
        <f>HLOOKUP(U$1,program!$E96:$J97,2,FALSE)</f>
        <v xml:space="preserve">Türk Mitolojisi </v>
      </c>
      <c r="V96" s="5" t="str">
        <f>HLOOKUP(V$1,program!$E96:$J97,2,FALSE)</f>
        <v xml:space="preserve">Türk Mitolojisi </v>
      </c>
      <c r="W96" s="5" t="str">
        <f>HLOOKUP(W$1,program!$E96:$J97,2,FALSE)</f>
        <v xml:space="preserve">Türk Mitolojisi </v>
      </c>
    </row>
    <row r="97" spans="1:23" ht="15.75" thickBot="1" x14ac:dyDescent="0.25">
      <c r="A97" s="22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Tasavvufi Halk Edebiyatı II</v>
      </c>
      <c r="Q100" s="5" t="str">
        <f>HLOOKUP(Q$1,program!$E100:$J101,2,FALSE)</f>
        <v>Tasavvufi Halk Edebiyatı II</v>
      </c>
      <c r="R100" s="5" t="str">
        <f>HLOOKUP(R$1,program!$E100:$J101,2,FALSE)</f>
        <v>Tasavvufi Halk Edebiyatı II</v>
      </c>
      <c r="S100" s="5" t="str">
        <f>HLOOKUP(S$1,program!$E100:$J101,2,FALSE)</f>
        <v>Tasavvufi Halk Edebiyatı II</v>
      </c>
      <c r="T100" s="5" t="str">
        <f>HLOOKUP(T$1,program!$E100:$J101,2,FALSE)</f>
        <v>Tasavvufi Halk Edebiyatı II</v>
      </c>
      <c r="U100" s="5" t="str">
        <f>HLOOKUP(U$1,program!$E100:$J101,2,FALSE)</f>
        <v>Tasavvufi Halk Edebiyatı II</v>
      </c>
      <c r="V100" s="5" t="str">
        <f>HLOOKUP(V$1,program!$E100:$J101,2,FALSE)</f>
        <v>Tasavvufi Halk Edebiyatı II</v>
      </c>
      <c r="W100" s="5" t="str">
        <f>HLOOKUP(W$1,program!$E100:$J101,2,FALSE)</f>
        <v>Tasavvufi Halk Edebiyatı II</v>
      </c>
    </row>
    <row r="101" spans="1:23" ht="15.75" thickBot="1" x14ac:dyDescent="0.25">
      <c r="A101" s="22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2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2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3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2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3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3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Şekil Bilgisi</v>
      </c>
      <c r="Q156" s="5" t="str">
        <f>HLOOKUP(Q$1,program!$E156:$J157,2,FALSE)</f>
        <v>Şekil Bilgisi</v>
      </c>
      <c r="R156" s="5" t="str">
        <f>HLOOKUP(R$1,program!$E156:$J157,2,FALSE)</f>
        <v>Şekil Bilgisi</v>
      </c>
      <c r="S156" s="5" t="str">
        <f>HLOOKUP(S$1,program!$E156:$J157,2,FALSE)</f>
        <v>Şekil Bilgisi</v>
      </c>
      <c r="T156" s="5" t="str">
        <f>HLOOKUP(T$1,program!$E156:$J157,2,FALSE)</f>
        <v>Şekil Bilgisi</v>
      </c>
      <c r="U156" s="5" t="str">
        <f>HLOOKUP(U$1,program!$E156:$J157,2,FALSE)</f>
        <v>Şekil Bilgisi</v>
      </c>
      <c r="V156" s="5" t="str">
        <f>HLOOKUP(V$1,program!$E156:$J157,2,FALSE)</f>
        <v>Şekil Bilgisi</v>
      </c>
      <c r="W156" s="5" t="str">
        <f>HLOOKUP(W$1,program!$E156:$J157,2,FALSE)</f>
        <v>Şekil Bilgisi</v>
      </c>
    </row>
    <row r="157" spans="1:23" ht="15.75" thickBot="1" x14ac:dyDescent="0.25">
      <c r="A157" s="22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Eski Uygurca</v>
      </c>
      <c r="Q160" s="5" t="str">
        <f>HLOOKUP(Q$1,program!$E160:$J161,2,FALSE)</f>
        <v>Eski Uygurca</v>
      </c>
      <c r="R160" s="5" t="str">
        <f>HLOOKUP(R$1,program!$E160:$J161,2,FALSE)</f>
        <v>Eski Uygurca</v>
      </c>
      <c r="S160" s="5" t="str">
        <f>HLOOKUP(S$1,program!$E160:$J161,2,FALSE)</f>
        <v>Eski Uygurca</v>
      </c>
      <c r="T160" s="5" t="str">
        <f>HLOOKUP(T$1,program!$E160:$J161,2,FALSE)</f>
        <v>Eski Uygurca</v>
      </c>
      <c r="U160" s="5" t="str">
        <f>HLOOKUP(U$1,program!$E160:$J161,2,FALSE)</f>
        <v>Eski Uygurca</v>
      </c>
      <c r="V160" s="5" t="str">
        <f>HLOOKUP(V$1,program!$E160:$J161,2,FALSE)</f>
        <v>Eski Uygurca</v>
      </c>
      <c r="W160" s="5" t="str">
        <f>HLOOKUP(W$1,program!$E160:$J161,2,FALSE)</f>
        <v>Eski Uygurca</v>
      </c>
    </row>
    <row r="161" spans="1:23" ht="15.75" thickBot="1" x14ac:dyDescent="0.25">
      <c r="A161" s="22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Güney Doğu Türk Lehçeleri</v>
      </c>
      <c r="Q162" s="5" t="str">
        <f>HLOOKUP(Q$1,program!$E162:$J163,2,FALSE)</f>
        <v>Güney Doğu Türk Lehçeleri</v>
      </c>
      <c r="R162" s="5" t="str">
        <f>HLOOKUP(R$1,program!$E162:$J163,2,FALSE)</f>
        <v>Güney Doğu Türk Lehçeleri</v>
      </c>
      <c r="S162" s="5" t="str">
        <f>HLOOKUP(S$1,program!$E162:$J163,2,FALSE)</f>
        <v>Güney Doğu Türk Lehçeleri</v>
      </c>
      <c r="T162" s="5" t="str">
        <f>HLOOKUP(T$1,program!$E162:$J163,2,FALSE)</f>
        <v>Güney Doğu Türk Lehçeleri</v>
      </c>
      <c r="U162" s="5" t="str">
        <f>HLOOKUP(U$1,program!$E162:$J163,2,FALSE)</f>
        <v>Güney Doğu Türk Lehçeleri</v>
      </c>
      <c r="V162" s="5" t="str">
        <f>HLOOKUP(V$1,program!$E162:$J163,2,FALSE)</f>
        <v>Güney Doğu Türk Lehçeleri</v>
      </c>
      <c r="W162" s="5" t="str">
        <f>HLOOKUP(W$1,program!$E162:$J163,2,FALSE)</f>
        <v>Güney Doğu Türk Lehçeleri</v>
      </c>
    </row>
    <row r="163" spans="1:23" ht="15.75" thickBot="1" x14ac:dyDescent="0.25">
      <c r="A163" s="22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Eski Türk Edebiyatı VIII</v>
      </c>
      <c r="Q166" s="5" t="str">
        <f>HLOOKUP(Q$1,program!$E166:$J167,2,FALSE)</f>
        <v>Eski Türk Edebiyatı VIII</v>
      </c>
      <c r="R166" s="5" t="str">
        <f>HLOOKUP(R$1,program!$E166:$J167,2,FALSE)</f>
        <v>Eski Türk Edebiyatı VIII</v>
      </c>
      <c r="S166" s="5" t="str">
        <f>HLOOKUP(S$1,program!$E166:$J167,2,FALSE)</f>
        <v>Eski Türk Edebiyatı VIII</v>
      </c>
      <c r="T166" s="5" t="str">
        <f>HLOOKUP(T$1,program!$E166:$J167,2,FALSE)</f>
        <v>Eski Türk Edebiyatı VIII</v>
      </c>
      <c r="U166" s="5" t="str">
        <f>HLOOKUP(U$1,program!$E166:$J167,2,FALSE)</f>
        <v>Eski Türk Edebiyatı VIII</v>
      </c>
      <c r="V166" s="5" t="str">
        <f>HLOOKUP(V$1,program!$E166:$J167,2,FALSE)</f>
        <v>Eski Türk Edebiyatı VIII</v>
      </c>
      <c r="W166" s="5" t="str">
        <f>HLOOKUP(W$1,program!$E166:$J167,2,FALSE)</f>
        <v>Eski Türk Edebiyatı VIII</v>
      </c>
    </row>
    <row r="167" spans="1:23" ht="15.75" thickBot="1" x14ac:dyDescent="0.25">
      <c r="A167" s="22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2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3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Kurgu Dışı Edebiyat</v>
      </c>
      <c r="Q178" s="5" t="str">
        <f>HLOOKUP(Q$1,program!$E178:$J179,2,FALSE)</f>
        <v>Kurgu Dışı Edebiyat</v>
      </c>
      <c r="R178" s="5" t="str">
        <f>HLOOKUP(R$1,program!$E178:$J179,2,FALSE)</f>
        <v>Kurgu Dışı Edebiyat</v>
      </c>
      <c r="S178" s="5" t="str">
        <f>HLOOKUP(S$1,program!$E178:$J179,2,FALSE)</f>
        <v>Kurgu Dışı Edebiyat</v>
      </c>
      <c r="T178" s="5" t="str">
        <f>HLOOKUP(T$1,program!$E178:$J179,2,FALSE)</f>
        <v>Kurgu Dışı Edebiyat</v>
      </c>
      <c r="U178" s="5" t="str">
        <f>HLOOKUP(U$1,program!$E178:$J179,2,FALSE)</f>
        <v>Kurgu Dışı Edebiyat</v>
      </c>
      <c r="V178" s="5" t="str">
        <f>HLOOKUP(V$1,program!$E178:$J179,2,FALSE)</f>
        <v>Kurgu Dışı Edebiyat</v>
      </c>
      <c r="W178" s="5" t="str">
        <f>HLOOKUP(W$1,program!$E178:$J179,2,FALSE)</f>
        <v>Kurgu Dışı Edebiyat</v>
      </c>
    </row>
    <row r="179" spans="1:23" ht="15.75" thickBot="1" x14ac:dyDescent="0.25">
      <c r="A179" s="22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Harezm Kıpçak Türkçesi</v>
      </c>
      <c r="Q182" s="5" t="str">
        <f>HLOOKUP(Q$1,program!$E182:$J183,2,FALSE)</f>
        <v>Harezm Kıpçak Türkçesi</v>
      </c>
      <c r="R182" s="5" t="str">
        <f>HLOOKUP(R$1,program!$E182:$J183,2,FALSE)</f>
        <v>Harezm Kıpçak Türkçesi</v>
      </c>
      <c r="S182" s="5" t="str">
        <f>HLOOKUP(S$1,program!$E182:$J183,2,FALSE)</f>
        <v>Harezm Kıpçak Türkçesi</v>
      </c>
      <c r="T182" s="5" t="str">
        <f>HLOOKUP(T$1,program!$E182:$J183,2,FALSE)</f>
        <v>Harezm Kıpçak Türkçesi</v>
      </c>
      <c r="U182" s="5" t="str">
        <f>HLOOKUP(U$1,program!$E182:$J183,2,FALSE)</f>
        <v>Harezm Kıpçak Türkçesi</v>
      </c>
      <c r="V182" s="5" t="str">
        <f>HLOOKUP(V$1,program!$E182:$J183,2,FALSE)</f>
        <v>Harezm Kıpçak Türkçesi</v>
      </c>
      <c r="W182" s="5" t="str">
        <f>HLOOKUP(W$1,program!$E182:$J183,2,FALSE)</f>
        <v>Harezm Kıpçak Türkçesi</v>
      </c>
    </row>
    <row r="183" spans="1:23" ht="15.75" thickBot="1" x14ac:dyDescent="0.25">
      <c r="A183" s="22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Osmanlı Türkçesi IV</v>
      </c>
      <c r="Q184" s="5" t="str">
        <f>HLOOKUP(Q$1,program!$E184:$J185,2,FALSE)</f>
        <v>Osmanlı Türkçesi IV</v>
      </c>
      <c r="R184" s="5" t="str">
        <f>HLOOKUP(R$1,program!$E184:$J185,2,FALSE)</f>
        <v>Osmanlı Türkçesi IV</v>
      </c>
      <c r="S184" s="5" t="str">
        <f>HLOOKUP(S$1,program!$E184:$J185,2,FALSE)</f>
        <v>Osmanlı Türkçesi IV</v>
      </c>
      <c r="T184" s="5" t="str">
        <f>HLOOKUP(T$1,program!$E184:$J185,2,FALSE)</f>
        <v>Osmanlı Türkçesi IV</v>
      </c>
      <c r="U184" s="5" t="str">
        <f>HLOOKUP(U$1,program!$E184:$J185,2,FALSE)</f>
        <v>Osmanlı Türkçesi IV</v>
      </c>
      <c r="V184" s="5" t="str">
        <f>HLOOKUP(V$1,program!$E184:$J185,2,FALSE)</f>
        <v>Osmanlı Türkçesi IV</v>
      </c>
      <c r="W184" s="5" t="str">
        <f>HLOOKUP(W$1,program!$E184:$J185,2,FALSE)</f>
        <v>Osmanlı Türkçesi IV</v>
      </c>
    </row>
    <row r="185" spans="1:23" ht="15.75" thickBot="1" x14ac:dyDescent="0.25">
      <c r="A185" s="22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Türk Dili Tarihi II</v>
      </c>
      <c r="Q188" s="5" t="str">
        <f>HLOOKUP(Q$1,program!$E188:$J189,2,FALSE)</f>
        <v>Türk Dili Tarihi II</v>
      </c>
      <c r="R188" s="5" t="str">
        <f>HLOOKUP(R$1,program!$E188:$J189,2,FALSE)</f>
        <v>Türk Dili Tarihi II</v>
      </c>
      <c r="S188" s="5" t="str">
        <f>HLOOKUP(S$1,program!$E188:$J189,2,FALSE)</f>
        <v>Türk Dili Tarihi II</v>
      </c>
      <c r="T188" s="5" t="str">
        <f>HLOOKUP(T$1,program!$E188:$J189,2,FALSE)</f>
        <v>Türk Dili Tarihi II</v>
      </c>
      <c r="U188" s="5" t="str">
        <f>HLOOKUP(U$1,program!$E188:$J189,2,FALSE)</f>
        <v>Türk Dili Tarihi II</v>
      </c>
      <c r="V188" s="5" t="str">
        <f>HLOOKUP(V$1,program!$E188:$J189,2,FALSE)</f>
        <v>Türk Dili Tarihi II</v>
      </c>
      <c r="W188" s="5" t="str">
        <f>HLOOKUP(W$1,program!$E188:$J189,2,FALSE)</f>
        <v>Türk Dili Tarihi II</v>
      </c>
    </row>
    <row r="189" spans="1:23" ht="15.75" thickBot="1" x14ac:dyDescent="0.25">
      <c r="A189" s="22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Çağatay Türkçesi</v>
      </c>
      <c r="Q192" s="5" t="str">
        <f>HLOOKUP(Q$1,program!$E192:$J193,2,FALSE)</f>
        <v>Çağatay Türkçesi</v>
      </c>
      <c r="R192" s="5" t="str">
        <f>HLOOKUP(R$1,program!$E192:$J193,2,FALSE)</f>
        <v>Çağatay Türkçesi</v>
      </c>
      <c r="S192" s="5" t="str">
        <f>HLOOKUP(S$1,program!$E192:$J193,2,FALSE)</f>
        <v>Çağatay Türkçesi</v>
      </c>
      <c r="T192" s="5" t="str">
        <f>HLOOKUP(T$1,program!$E192:$J193,2,FALSE)</f>
        <v>Çağatay Türkçesi</v>
      </c>
      <c r="U192" s="5" t="str">
        <f>HLOOKUP(U$1,program!$E192:$J193,2,FALSE)</f>
        <v>Çağatay Türkçesi</v>
      </c>
      <c r="V192" s="5" t="str">
        <f>HLOOKUP(V$1,program!$E192:$J193,2,FALSE)</f>
        <v>Çağatay Türkçesi</v>
      </c>
      <c r="W192" s="5" t="str">
        <f>HLOOKUP(W$1,program!$E192:$J193,2,FALSE)</f>
        <v>Çağatay Türkçesi</v>
      </c>
    </row>
    <row r="193" spans="1:23" ht="15.75" thickBot="1" x14ac:dyDescent="0.25">
      <c r="A193" s="22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3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Alevi-Bektaşi Edebiyatı</v>
      </c>
      <c r="Q200" s="5" t="str">
        <f>HLOOKUP(Q$1,program!$E200:$J201,2,FALSE)</f>
        <v>Alevi-Bektaşi Edebiyatı</v>
      </c>
      <c r="R200" s="5" t="str">
        <f>HLOOKUP(R$1,program!$E200:$J201,2,FALSE)</f>
        <v>Alevi-Bektaşi Edebiyatı</v>
      </c>
      <c r="S200" s="5" t="str">
        <f>HLOOKUP(S$1,program!$E200:$J201,2,FALSE)</f>
        <v>Alevi-Bektaşi Edebiyatı</v>
      </c>
      <c r="T200" s="5" t="str">
        <f>HLOOKUP(T$1,program!$E200:$J201,2,FALSE)</f>
        <v>Alevi-Bektaşi Edebiyatı</v>
      </c>
      <c r="U200" s="5" t="str">
        <f>HLOOKUP(U$1,program!$E200:$J201,2,FALSE)</f>
        <v>Alevi-Bektaşi Edebiyatı</v>
      </c>
      <c r="V200" s="5" t="str">
        <f>HLOOKUP(V$1,program!$E200:$J201,2,FALSE)</f>
        <v>Alevi-Bektaşi Edebiyatı</v>
      </c>
      <c r="W200" s="5" t="str">
        <f>HLOOKUP(W$1,program!$E200:$J201,2,FALSE)</f>
        <v>Alevi-Bektaşi Edebiyatı</v>
      </c>
    </row>
    <row r="201" spans="1:23" ht="15.75" thickBot="1" x14ac:dyDescent="0.25">
      <c r="A201" s="22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Türk Dünyasının Sosyo-Kültürel Yapısı</v>
      </c>
      <c r="Q204" s="5" t="str">
        <f>HLOOKUP(Q$1,program!$E204:$J205,2,FALSE)</f>
        <v>Türk Dünyasının Sosyo-Kültürel Yapısı</v>
      </c>
      <c r="R204" s="5" t="str">
        <f>HLOOKUP(R$1,program!$E204:$J205,2,FALSE)</f>
        <v>Türk Dünyasının Sosyo-Kültürel Yapısı</v>
      </c>
      <c r="S204" s="5" t="str">
        <f>HLOOKUP(S$1,program!$E204:$J205,2,FALSE)</f>
        <v>Türk Dünyasının Sosyo-Kültürel Yapısı</v>
      </c>
      <c r="T204" s="5" t="str">
        <f>HLOOKUP(T$1,program!$E204:$J205,2,FALSE)</f>
        <v>Türk Dünyasının Sosyo-Kültürel Yapısı</v>
      </c>
      <c r="U204" s="5" t="str">
        <f>HLOOKUP(U$1,program!$E204:$J205,2,FALSE)</f>
        <v>Türk Dünyasının Sosyo-Kültürel Yapısı</v>
      </c>
      <c r="V204" s="5" t="str">
        <f>HLOOKUP(V$1,program!$E204:$J205,2,FALSE)</f>
        <v>Türk Dünyasının Sosyo-Kültürel Yapısı</v>
      </c>
      <c r="W204" s="5" t="str">
        <f>HLOOKUP(W$1,program!$E204:$J205,2,FALSE)</f>
        <v>Türk Dünyasının Sosyo-Kültürel Yapısı</v>
      </c>
    </row>
    <row r="205" spans="1:23" ht="15.75" thickBot="1" x14ac:dyDescent="0.25">
      <c r="A205" s="22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Pedagojik Formasyon Eğitimi</v>
      </c>
      <c r="Q206" s="5" t="str">
        <f>HLOOKUP(Q$1,program!$E206:$J207,2,FALSE)</f>
        <v>Pedagojik Formasyon Eğitimi</v>
      </c>
      <c r="R206" s="5" t="str">
        <f>HLOOKUP(R$1,program!$E206:$J207,2,FALSE)</f>
        <v>Pedagojik Formasyon Eğitimi</v>
      </c>
      <c r="S206" s="5" t="str">
        <f>HLOOKUP(S$1,program!$E206:$J207,2,FALSE)</f>
        <v>Pedagojik Formasyon Eğitimi</v>
      </c>
      <c r="T206" s="5" t="str">
        <f>HLOOKUP(T$1,program!$E206:$J207,2,FALSE)</f>
        <v>Pedagojik Formasyon Eğitimi</v>
      </c>
      <c r="U206" s="5" t="str">
        <f>HLOOKUP(U$1,program!$E206:$J207,2,FALSE)</f>
        <v>Pedagojik Formasyon Eğitimi</v>
      </c>
      <c r="V206" s="5" t="str">
        <f>HLOOKUP(V$1,program!$E206:$J207,2,FALSE)</f>
        <v>Pedagojik Formasyon Eğitimi</v>
      </c>
      <c r="W206" s="5" t="str">
        <f>HLOOKUP(W$1,program!$E206:$J207,2,FALSE)</f>
        <v>Pedagojik Formasyon Eğitimi</v>
      </c>
    </row>
    <row r="207" spans="1:23" ht="15.75" thickBot="1" x14ac:dyDescent="0.25">
      <c r="A207" s="22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Pedagojik Formasyon Eğitimi</v>
      </c>
      <c r="Q210" s="5" t="str">
        <f>HLOOKUP(Q$1,program!$E210:$J211,2,FALSE)</f>
        <v>Pedagojik Formasyon Eğitimi</v>
      </c>
      <c r="R210" s="5" t="str">
        <f>HLOOKUP(R$1,program!$E210:$J211,2,FALSE)</f>
        <v>Pedagojik Formasyon Eğitimi</v>
      </c>
      <c r="S210" s="5" t="str">
        <f>HLOOKUP(S$1,program!$E210:$J211,2,FALSE)</f>
        <v>Pedagojik Formasyon Eğitimi</v>
      </c>
      <c r="T210" s="5" t="str">
        <f>HLOOKUP(T$1,program!$E210:$J211,2,FALSE)</f>
        <v>Pedagojik Formasyon Eğitimi</v>
      </c>
      <c r="U210" s="5" t="str">
        <f>HLOOKUP(U$1,program!$E210:$J211,2,FALSE)</f>
        <v>Pedagojik Formasyon Eğitimi</v>
      </c>
      <c r="V210" s="5" t="str">
        <f>HLOOKUP(V$1,program!$E210:$J211,2,FALSE)</f>
        <v>Pedagojik Formasyon Eğitimi</v>
      </c>
      <c r="W210" s="5" t="str">
        <f>HLOOKUP(W$1,program!$E210:$J211,2,FALSE)</f>
        <v>Pedagojik Formasyon Eğitimi</v>
      </c>
    </row>
    <row r="211" spans="1:23" ht="15.75" thickBot="1" x14ac:dyDescent="0.25">
      <c r="A211" s="22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3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Dilbilim II</v>
      </c>
      <c r="Q226" s="5" t="str">
        <f>HLOOKUP(Q$1,program!$E226:$J227,2,FALSE)</f>
        <v>Dilbilim II</v>
      </c>
      <c r="R226" s="5" t="str">
        <f>HLOOKUP(R$1,program!$E226:$J227,2,FALSE)</f>
        <v>Dilbilim II</v>
      </c>
      <c r="S226" s="5" t="str">
        <f>HLOOKUP(S$1,program!$E226:$J227,2,FALSE)</f>
        <v>Dilbilim II</v>
      </c>
      <c r="T226" s="5" t="str">
        <f>HLOOKUP(T$1,program!$E226:$J227,2,FALSE)</f>
        <v>Dilbilim II</v>
      </c>
      <c r="U226" s="5" t="str">
        <f>HLOOKUP(U$1,program!$E226:$J227,2,FALSE)</f>
        <v>Dilbilim II</v>
      </c>
      <c r="V226" s="5" t="str">
        <f>HLOOKUP(V$1,program!$E226:$J227,2,FALSE)</f>
        <v>Dilbilim II</v>
      </c>
      <c r="W226" s="5" t="str">
        <f>HLOOKUP(W$1,program!$E226:$J227,2,FALSE)</f>
        <v>Dilbilim II</v>
      </c>
    </row>
    <row r="227" spans="1:23" ht="15.75" thickBot="1" x14ac:dyDescent="0.25">
      <c r="A227" s="22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Eski Türk Edebiyatı II</v>
      </c>
      <c r="Q228" s="5" t="str">
        <f>HLOOKUP(Q$1,program!$E228:$J229,2,FALSE)</f>
        <v>Eski Türk Edebiyatı II</v>
      </c>
      <c r="R228" s="5" t="str">
        <f>HLOOKUP(R$1,program!$E228:$J229,2,FALSE)</f>
        <v>Eski Türk Edebiyatı II</v>
      </c>
      <c r="S228" s="5" t="str">
        <f>HLOOKUP(S$1,program!$E228:$J229,2,FALSE)</f>
        <v>Eski Türk Edebiyatı II</v>
      </c>
      <c r="T228" s="5" t="str">
        <f>HLOOKUP(T$1,program!$E228:$J229,2,FALSE)</f>
        <v>Eski Türk Edebiyatı II</v>
      </c>
      <c r="U228" s="5" t="str">
        <f>HLOOKUP(U$1,program!$E228:$J229,2,FALSE)</f>
        <v>Eski Türk Edebiyatı II</v>
      </c>
      <c r="V228" s="5" t="str">
        <f>HLOOKUP(V$1,program!$E228:$J229,2,FALSE)</f>
        <v>Eski Türk Edebiyatı II</v>
      </c>
      <c r="W228" s="5" t="str">
        <f>HLOOKUP(W$1,program!$E228:$J229,2,FALSE)</f>
        <v>Eski Türk Edebiyatı II</v>
      </c>
    </row>
    <row r="229" spans="1:23" ht="15.75" thickBot="1" x14ac:dyDescent="0.25">
      <c r="A229" s="22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Eski Türk Edebiyatı IV</v>
      </c>
      <c r="Q232" s="5" t="str">
        <f>HLOOKUP(Q$1,program!$E232:$J233,2,FALSE)</f>
        <v>Eski Türk Edebiyatı IV</v>
      </c>
      <c r="R232" s="5" t="str">
        <f>HLOOKUP(R$1,program!$E232:$J233,2,FALSE)</f>
        <v>Eski Türk Edebiyatı IV</v>
      </c>
      <c r="S232" s="5" t="str">
        <f>HLOOKUP(S$1,program!$E232:$J233,2,FALSE)</f>
        <v>Eski Türk Edebiyatı IV</v>
      </c>
      <c r="T232" s="5" t="str">
        <f>HLOOKUP(T$1,program!$E232:$J233,2,FALSE)</f>
        <v>Eski Türk Edebiyatı IV</v>
      </c>
      <c r="U232" s="5" t="str">
        <f>HLOOKUP(U$1,program!$E232:$J233,2,FALSE)</f>
        <v>Eski Türk Edebiyatı IV</v>
      </c>
      <c r="V232" s="5" t="str">
        <f>HLOOKUP(V$1,program!$E232:$J233,2,FALSE)</f>
        <v>Eski Türk Edebiyatı IV</v>
      </c>
      <c r="W232" s="5" t="str">
        <f>HLOOKUP(W$1,program!$E232:$J233,2,FALSE)</f>
        <v>Eski Türk Edebiyatı IV</v>
      </c>
    </row>
    <row r="233" spans="1:23" ht="15.75" thickBot="1" x14ac:dyDescent="0.25">
      <c r="A233" s="22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Bitirme Projesi II</v>
      </c>
      <c r="Q240" s="5" t="str">
        <f>HLOOKUP(Q$1,program!$E240:$J241,2,FALSE)</f>
        <v>Bitirme Projesi II</v>
      </c>
      <c r="R240" s="5" t="str">
        <f>HLOOKUP(R$1,program!$E240:$J241,2,FALSE)</f>
        <v>Bitirme Projesi II</v>
      </c>
      <c r="S240" s="5" t="str">
        <f>HLOOKUP(S$1,program!$E240:$J241,2,FALSE)</f>
        <v>Bitirme Projesi II</v>
      </c>
      <c r="T240" s="5" t="str">
        <f>HLOOKUP(T$1,program!$E240:$J241,2,FALSE)</f>
        <v>Bitirme Projesi II</v>
      </c>
      <c r="U240" s="5" t="str">
        <f>HLOOKUP(U$1,program!$E240:$J241,2,FALSE)</f>
        <v>Bitirme Projesi II</v>
      </c>
      <c r="V240" s="5" t="str">
        <f>HLOOKUP(V$1,program!$E240:$J241,2,FALSE)</f>
        <v>Bitirme Projesi II</v>
      </c>
      <c r="W240" s="5" t="str">
        <f>HLOOKUP(W$1,program!$E240:$J241,2,FALSE)</f>
        <v>Bitirme Projesi II</v>
      </c>
    </row>
    <row r="241" spans="1:23" ht="15.75" customHeight="1" thickBot="1" x14ac:dyDescent="0.25">
      <c r="A241" s="22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3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5"/>
      <c r="B1" s="226"/>
      <c r="C1" s="22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3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Okuma ve Yazma Eğitimi II</v>
      </c>
      <c r="M2" s="5" t="str">
        <f>HLOOKUP(M$1,program!$E2:$J3,2,FALSE)</f>
        <v>Okuma ve Yazma Eğitimi II</v>
      </c>
      <c r="N2" s="5" t="str">
        <f>HLOOKUP(N$1,program!$E2:$J3,2,FALSE)</f>
        <v>Okuma ve Yazma Eğitimi II</v>
      </c>
      <c r="O2" s="5" t="str">
        <f>HLOOKUP(O$1,program!$E2:$J3,2,FALSE)</f>
        <v>Okuma ve Yazma Eğitimi II</v>
      </c>
      <c r="P2" s="5" t="str">
        <f>HLOOKUP(P$1,program!$E2:$J3,2,FALSE)</f>
        <v>Okuma ve Yazma Eğitimi II</v>
      </c>
      <c r="Q2" s="5" t="str">
        <f>HLOOKUP(Q$1,program!$E2:$J3,2,FALSE)</f>
        <v>Okuma ve Yazma Eğitimi II</v>
      </c>
      <c r="R2" s="5" t="str">
        <f>HLOOKUP(R$1,program!$E2:$J3,2,FALSE)</f>
        <v>Okuma ve Yazma Eğitimi II</v>
      </c>
      <c r="S2" s="5" t="str">
        <f>HLOOKUP(S$1,program!$E2:$J3,2,FALSE)</f>
        <v>Okuma ve Yazma Eğitimi II</v>
      </c>
      <c r="T2" s="5" t="str">
        <f>HLOOKUP(T$1,program!$E2:$J3,2,FALSE)</f>
        <v>Okuma ve Yazma Eğitimi II</v>
      </c>
      <c r="U2" s="5" t="str">
        <f>HLOOKUP(U$1,program!$E2:$J3,2,FALSE)</f>
        <v>Okuma ve Yazma Eğitimi II</v>
      </c>
      <c r="V2" s="5" t="str">
        <f>HLOOKUP(V$1,program!$E2:$J3,2,FALSE)</f>
        <v>Okuma ve Yazma Eğitimi II</v>
      </c>
      <c r="W2" s="5" t="str">
        <f>HLOOKUP(W$1,program!$E2:$J3,2,FALSE)</f>
        <v>Okuma ve Yazma Eğitimi II</v>
      </c>
    </row>
    <row r="3" spans="1:23" ht="15.75" thickBot="1" x14ac:dyDescent="0.25">
      <c r="A3" s="22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Milli Edebiyat Dönemi Hikaye ve Romanı</v>
      </c>
      <c r="M6" s="5" t="str">
        <f>HLOOKUP(M$1,program!$E6:$J7,2,FALSE)</f>
        <v>Milli Edebiyat Dönemi Hikaye ve Romanı</v>
      </c>
      <c r="N6" s="5" t="str">
        <f>HLOOKUP(N$1,program!$E6:$J7,2,FALSE)</f>
        <v>Milli Edebiyat Dönemi Hikaye ve Romanı</v>
      </c>
      <c r="O6" s="5" t="str">
        <f>HLOOKUP(O$1,program!$E6:$J7,2,FALSE)</f>
        <v>Milli Edebiyat Dönemi Hikaye ve Romanı</v>
      </c>
      <c r="P6" s="5" t="str">
        <f>HLOOKUP(P$1,program!$E6:$J7,2,FALSE)</f>
        <v>Milli Edebiyat Dönemi Hikaye ve Romanı</v>
      </c>
      <c r="Q6" s="5" t="str">
        <f>HLOOKUP(Q$1,program!$E6:$J7,2,FALSE)</f>
        <v>Milli Edebiyat Dönemi Hikaye ve Romanı</v>
      </c>
      <c r="R6" s="5" t="str">
        <f>HLOOKUP(R$1,program!$E6:$J7,2,FALSE)</f>
        <v>Milli Edebiyat Dönemi Hikaye ve Romanı</v>
      </c>
      <c r="S6" s="5" t="str">
        <f>HLOOKUP(S$1,program!$E6:$J7,2,FALSE)</f>
        <v>Milli Edebiyat Dönemi Hikaye ve Romanı</v>
      </c>
      <c r="T6" s="5" t="str">
        <f>HLOOKUP(T$1,program!$E6:$J7,2,FALSE)</f>
        <v>Milli Edebiyat Dönemi Hikaye ve Romanı</v>
      </c>
      <c r="U6" s="5" t="str">
        <f>HLOOKUP(U$1,program!$E6:$J7,2,FALSE)</f>
        <v>Milli Edebiyat Dönemi Hikaye ve Romanı</v>
      </c>
      <c r="V6" s="5" t="str">
        <f>HLOOKUP(V$1,program!$E6:$J7,2,FALSE)</f>
        <v>Milli Edebiyat Dönemi Hikaye ve Romanı</v>
      </c>
      <c r="W6" s="5" t="str">
        <f>HLOOKUP(W$1,program!$E6:$J7,2,FALSE)</f>
        <v>Milli Edebiyat Dönemi Hikaye ve Romanı</v>
      </c>
    </row>
    <row r="7" spans="1:23" ht="15.75" thickBot="1" x14ac:dyDescent="0.25">
      <c r="A7" s="22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Cumhuriyet Dönemi Hikaye ve Romanı</v>
      </c>
      <c r="M8" s="5" t="str">
        <f>HLOOKUP(M$1,program!$E8:$J9,2,FALSE)</f>
        <v>Cumhuriyet Dönemi Hikaye ve Romanı</v>
      </c>
      <c r="N8" s="5" t="str">
        <f>HLOOKUP(N$1,program!$E8:$J9,2,FALSE)</f>
        <v>Cumhuriyet Dönemi Hikaye ve Romanı</v>
      </c>
      <c r="O8" s="5" t="str">
        <f>HLOOKUP(O$1,program!$E8:$J9,2,FALSE)</f>
        <v>Cumhuriyet Dönemi Hikaye ve Romanı</v>
      </c>
      <c r="P8" s="5" t="str">
        <f>HLOOKUP(P$1,program!$E8:$J9,2,FALSE)</f>
        <v>Cumhuriyet Dönemi Hikaye ve Romanı</v>
      </c>
      <c r="Q8" s="5" t="str">
        <f>HLOOKUP(Q$1,program!$E8:$J9,2,FALSE)</f>
        <v>Cumhuriyet Dönemi Hikaye ve Romanı</v>
      </c>
      <c r="R8" s="5" t="str">
        <f>HLOOKUP(R$1,program!$E8:$J9,2,FALSE)</f>
        <v>Cumhuriyet Dönemi Hikaye ve Romanı</v>
      </c>
      <c r="S8" s="5" t="str">
        <f>HLOOKUP(S$1,program!$E8:$J9,2,FALSE)</f>
        <v>Cumhuriyet Dönemi Hikaye ve Romanı</v>
      </c>
      <c r="T8" s="5" t="str">
        <f>HLOOKUP(T$1,program!$E8:$J9,2,FALSE)</f>
        <v>Cumhuriyet Dönemi Hikaye ve Romanı</v>
      </c>
      <c r="U8" s="5" t="str">
        <f>HLOOKUP(U$1,program!$E8:$J9,2,FALSE)</f>
        <v>Cumhuriyet Dönemi Hikaye ve Romanı</v>
      </c>
      <c r="V8" s="5" t="str">
        <f>HLOOKUP(V$1,program!$E8:$J9,2,FALSE)</f>
        <v>Cumhuriyet Dönemi Hikaye ve Romanı</v>
      </c>
      <c r="W8" s="5" t="str">
        <f>HLOOKUP(W$1,program!$E8:$J9,2,FALSE)</f>
        <v>Cumhuriyet Dönemi Hikaye ve Romanı</v>
      </c>
    </row>
    <row r="9" spans="1:23" ht="15.75" thickBot="1" x14ac:dyDescent="0.25">
      <c r="A9" s="22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Cönkler ve Mecmualar</v>
      </c>
      <c r="M12" s="5" t="str">
        <f>HLOOKUP(M$1,program!$E12:$J13,2,FALSE)</f>
        <v>Cönkler ve Mecmualar</v>
      </c>
      <c r="N12" s="5" t="str">
        <f>HLOOKUP(N$1,program!$E12:$J13,2,FALSE)</f>
        <v>Cönkler ve Mecmualar</v>
      </c>
      <c r="O12" s="5" t="str">
        <f>HLOOKUP(O$1,program!$E12:$J13,2,FALSE)</f>
        <v>Cönkler ve Mecmualar</v>
      </c>
      <c r="P12" s="5" t="str">
        <f>HLOOKUP(P$1,program!$E12:$J13,2,FALSE)</f>
        <v>Cönkler ve Mecmualar</v>
      </c>
      <c r="Q12" s="5" t="str">
        <f>HLOOKUP(Q$1,program!$E12:$J13,2,FALSE)</f>
        <v>Cönkler ve Mecmualar</v>
      </c>
      <c r="R12" s="5" t="str">
        <f>HLOOKUP(R$1,program!$E12:$J13,2,FALSE)</f>
        <v>Cönkler ve Mecmualar</v>
      </c>
      <c r="S12" s="5" t="str">
        <f>HLOOKUP(S$1,program!$E12:$J13,2,FALSE)</f>
        <v>Cönkler ve Mecmualar</v>
      </c>
      <c r="T12" s="5" t="str">
        <f>HLOOKUP(T$1,program!$E12:$J13,2,FALSE)</f>
        <v>Cönkler ve Mecmualar</v>
      </c>
      <c r="U12" s="5" t="str">
        <f>HLOOKUP(U$1,program!$E12:$J13,2,FALSE)</f>
        <v>Cönkler ve Mecmualar</v>
      </c>
      <c r="V12" s="5" t="str">
        <f>HLOOKUP(V$1,program!$E12:$J13,2,FALSE)</f>
        <v>Cönkler ve Mecmualar</v>
      </c>
      <c r="W12" s="5" t="str">
        <f>HLOOKUP(W$1,program!$E12:$J13,2,FALSE)</f>
        <v>Cönkler ve Mecmualar</v>
      </c>
    </row>
    <row r="13" spans="1:23" ht="15.75" thickBot="1" x14ac:dyDescent="0.25">
      <c r="A13" s="22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3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Günümüz Halk Kültürü</v>
      </c>
      <c r="M24" s="5" t="str">
        <f>HLOOKUP(M$1,program!$E24:$J25,2,FALSE)</f>
        <v>Günümüz Halk Kültürü</v>
      </c>
      <c r="N24" s="5" t="str">
        <f>HLOOKUP(N$1,program!$E24:$J25,2,FALSE)</f>
        <v>Günümüz Halk Kültürü</v>
      </c>
      <c r="O24" s="5" t="str">
        <f>HLOOKUP(O$1,program!$E24:$J25,2,FALSE)</f>
        <v>Günümüz Halk Kültürü</v>
      </c>
      <c r="P24" s="5" t="str">
        <f>HLOOKUP(P$1,program!$E24:$J25,2,FALSE)</f>
        <v>Günümüz Halk Kültürü</v>
      </c>
      <c r="Q24" s="5" t="str">
        <f>HLOOKUP(Q$1,program!$E24:$J25,2,FALSE)</f>
        <v>Günümüz Halk Kültürü</v>
      </c>
      <c r="R24" s="5" t="str">
        <f>HLOOKUP(R$1,program!$E24:$J25,2,FALSE)</f>
        <v>Günümüz Halk Kültürü</v>
      </c>
      <c r="S24" s="5" t="str">
        <f>HLOOKUP(S$1,program!$E24:$J25,2,FALSE)</f>
        <v>Günümüz Halk Kültürü</v>
      </c>
      <c r="T24" s="5" t="str">
        <f>HLOOKUP(T$1,program!$E24:$J25,2,FALSE)</f>
        <v>Günümüz Halk Kültürü</v>
      </c>
      <c r="U24" s="5" t="str">
        <f>HLOOKUP(U$1,program!$E24:$J25,2,FALSE)</f>
        <v>Günümüz Halk Kültürü</v>
      </c>
      <c r="V24" s="5" t="str">
        <f>HLOOKUP(V$1,program!$E24:$J25,2,FALSE)</f>
        <v>Günümüz Halk Kültürü</v>
      </c>
      <c r="W24" s="5" t="str">
        <f>HLOOKUP(W$1,program!$E24:$J25,2,FALSE)</f>
        <v>Günümüz Halk Kültürü</v>
      </c>
    </row>
    <row r="25" spans="1:23" ht="15.75" thickBot="1" x14ac:dyDescent="0.25">
      <c r="A25" s="22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Halk Hikayesi</v>
      </c>
      <c r="M28" s="5" t="str">
        <f>HLOOKUP(M$1,program!$E28:$J29,2,FALSE)</f>
        <v>Halk Hikayesi</v>
      </c>
      <c r="N28" s="5" t="str">
        <f>HLOOKUP(N$1,program!$E28:$J29,2,FALSE)</f>
        <v>Halk Hikayesi</v>
      </c>
      <c r="O28" s="5" t="str">
        <f>HLOOKUP(O$1,program!$E28:$J29,2,FALSE)</f>
        <v>Halk Hikayesi</v>
      </c>
      <c r="P28" s="5" t="str">
        <f>HLOOKUP(P$1,program!$E28:$J29,2,FALSE)</f>
        <v>Halk Hikayesi</v>
      </c>
      <c r="Q28" s="5" t="str">
        <f>HLOOKUP(Q$1,program!$E28:$J29,2,FALSE)</f>
        <v>Halk Hikayesi</v>
      </c>
      <c r="R28" s="5" t="str">
        <f>HLOOKUP(R$1,program!$E28:$J29,2,FALSE)</f>
        <v>Halk Hikayesi</v>
      </c>
      <c r="S28" s="5" t="str">
        <f>HLOOKUP(S$1,program!$E28:$J29,2,FALSE)</f>
        <v>Halk Hikayesi</v>
      </c>
      <c r="T28" s="5" t="str">
        <f>HLOOKUP(T$1,program!$E28:$J29,2,FALSE)</f>
        <v>Halk Hikayesi</v>
      </c>
      <c r="U28" s="5" t="str">
        <f>HLOOKUP(U$1,program!$E28:$J29,2,FALSE)</f>
        <v>Halk Hikayesi</v>
      </c>
      <c r="V28" s="5" t="str">
        <f>HLOOKUP(V$1,program!$E28:$J29,2,FALSE)</f>
        <v>Halk Hikayesi</v>
      </c>
      <c r="W28" s="5" t="str">
        <f>HLOOKUP(W$1,program!$E28:$J29,2,FALSE)</f>
        <v>Halk Hikayesi</v>
      </c>
    </row>
    <row r="29" spans="1:23" ht="15.75" thickBot="1" x14ac:dyDescent="0.25">
      <c r="A29" s="22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Anonim Halk Edebiyatı II</v>
      </c>
      <c r="M30" s="5" t="str">
        <f>HLOOKUP(M$1,program!$E30:$J31,2,FALSE)</f>
        <v>Anonim Halk Edebiyatı II</v>
      </c>
      <c r="N30" s="5" t="str">
        <f>HLOOKUP(N$1,program!$E30:$J31,2,FALSE)</f>
        <v>Anonim Halk Edebiyatı II</v>
      </c>
      <c r="O30" s="5" t="str">
        <f>HLOOKUP(O$1,program!$E30:$J31,2,FALSE)</f>
        <v>Anonim Halk Edebiyatı II</v>
      </c>
      <c r="P30" s="5" t="str">
        <f>HLOOKUP(P$1,program!$E30:$J31,2,FALSE)</f>
        <v>Anonim Halk Edebiyatı II</v>
      </c>
      <c r="Q30" s="5" t="str">
        <f>HLOOKUP(Q$1,program!$E30:$J31,2,FALSE)</f>
        <v>Anonim Halk Edebiyatı II</v>
      </c>
      <c r="R30" s="5" t="str">
        <f>HLOOKUP(R$1,program!$E30:$J31,2,FALSE)</f>
        <v>Anonim Halk Edebiyatı II</v>
      </c>
      <c r="S30" s="5" t="str">
        <f>HLOOKUP(S$1,program!$E30:$J31,2,FALSE)</f>
        <v>Anonim Halk Edebiyatı II</v>
      </c>
      <c r="T30" s="5" t="str">
        <f>HLOOKUP(T$1,program!$E30:$J31,2,FALSE)</f>
        <v>Anonim Halk Edebiyatı II</v>
      </c>
      <c r="U30" s="5" t="str">
        <f>HLOOKUP(U$1,program!$E30:$J31,2,FALSE)</f>
        <v>Anonim Halk Edebiyatı II</v>
      </c>
      <c r="V30" s="5" t="str">
        <f>HLOOKUP(V$1,program!$E30:$J31,2,FALSE)</f>
        <v>Anonim Halk Edebiyatı II</v>
      </c>
      <c r="W30" s="5" t="str">
        <f>HLOOKUP(W$1,program!$E30:$J31,2,FALSE)</f>
        <v>Anonim Halk Edebiyatı II</v>
      </c>
    </row>
    <row r="31" spans="1:23" ht="15.75" thickBot="1" x14ac:dyDescent="0.25">
      <c r="A31" s="22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Aşık Edebiyatı II</v>
      </c>
      <c r="M34" s="5" t="str">
        <f>HLOOKUP(M$1,program!$E34:$J35,2,FALSE)</f>
        <v>Aşık Edebiyatı II</v>
      </c>
      <c r="N34" s="5" t="str">
        <f>HLOOKUP(N$1,program!$E34:$J35,2,FALSE)</f>
        <v>Aşık Edebiyatı II</v>
      </c>
      <c r="O34" s="5" t="str">
        <f>HLOOKUP(O$1,program!$E34:$J35,2,FALSE)</f>
        <v>Aşık Edebiyatı II</v>
      </c>
      <c r="P34" s="5" t="str">
        <f>HLOOKUP(P$1,program!$E34:$J35,2,FALSE)</f>
        <v>Aşık Edebiyatı II</v>
      </c>
      <c r="Q34" s="5" t="str">
        <f>HLOOKUP(Q$1,program!$E34:$J35,2,FALSE)</f>
        <v>Aşık Edebiyatı II</v>
      </c>
      <c r="R34" s="5" t="str">
        <f>HLOOKUP(R$1,program!$E34:$J35,2,FALSE)</f>
        <v>Aşık Edebiyatı II</v>
      </c>
      <c r="S34" s="5" t="str">
        <f>HLOOKUP(S$1,program!$E34:$J35,2,FALSE)</f>
        <v>Aşık Edebiyatı II</v>
      </c>
      <c r="T34" s="5" t="str">
        <f>HLOOKUP(T$1,program!$E34:$J35,2,FALSE)</f>
        <v>Aşık Edebiyatı II</v>
      </c>
      <c r="U34" s="5" t="str">
        <f>HLOOKUP(U$1,program!$E34:$J35,2,FALSE)</f>
        <v>Aşık Edebiyatı II</v>
      </c>
      <c r="V34" s="5" t="str">
        <f>HLOOKUP(V$1,program!$E34:$J35,2,FALSE)</f>
        <v>Aşık Edebiyatı II</v>
      </c>
      <c r="W34" s="5" t="str">
        <f>HLOOKUP(W$1,program!$E34:$J35,2,FALSE)</f>
        <v>Aşık Edebiyatı II</v>
      </c>
    </row>
    <row r="35" spans="1:23" ht="15.75" thickBot="1" x14ac:dyDescent="0.25">
      <c r="A35" s="22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Halk Bilimine Giriş II</v>
      </c>
      <c r="M38" s="5" t="str">
        <f>HLOOKUP(M$1,program!$E38:$J39,2,FALSE)</f>
        <v>Halk Bilimine Giriş II</v>
      </c>
      <c r="N38" s="5" t="str">
        <f>HLOOKUP(N$1,program!$E38:$J39,2,FALSE)</f>
        <v>Halk Bilimine Giriş II</v>
      </c>
      <c r="O38" s="5" t="str">
        <f>HLOOKUP(O$1,program!$E38:$J39,2,FALSE)</f>
        <v>Halk Bilimine Giriş II</v>
      </c>
      <c r="P38" s="5" t="str">
        <f>HLOOKUP(P$1,program!$E38:$J39,2,FALSE)</f>
        <v>Halk Bilimine Giriş II</v>
      </c>
      <c r="Q38" s="5" t="str">
        <f>HLOOKUP(Q$1,program!$E38:$J39,2,FALSE)</f>
        <v>Halk Bilimine Giriş II</v>
      </c>
      <c r="R38" s="5" t="str">
        <f>HLOOKUP(R$1,program!$E38:$J39,2,FALSE)</f>
        <v>Halk Bilimine Giriş II</v>
      </c>
      <c r="S38" s="5" t="str">
        <f>HLOOKUP(S$1,program!$E38:$J39,2,FALSE)</f>
        <v>Halk Bilimine Giriş II</v>
      </c>
      <c r="T38" s="5" t="str">
        <f>HLOOKUP(T$1,program!$E38:$J39,2,FALSE)</f>
        <v>Halk Bilimine Giriş II</v>
      </c>
      <c r="U38" s="5" t="str">
        <f>HLOOKUP(U$1,program!$E38:$J39,2,FALSE)</f>
        <v>Halk Bilimine Giriş II</v>
      </c>
      <c r="V38" s="5" t="str">
        <f>HLOOKUP(V$1,program!$E38:$J39,2,FALSE)</f>
        <v>Halk Bilimine Giriş II</v>
      </c>
      <c r="W38" s="5" t="str">
        <f>HLOOKUP(W$1,program!$E38:$J39,2,FALSE)</f>
        <v>Halk Bilimine Giriş II</v>
      </c>
    </row>
    <row r="39" spans="1:23" ht="15.75" thickBot="1" x14ac:dyDescent="0.25">
      <c r="A39" s="22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3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2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2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2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2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2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3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Eski Türk Edebiyatı VI</v>
      </c>
      <c r="M68" s="5" t="str">
        <f>HLOOKUP(M$1,program!$E68:$J69,2,FALSE)</f>
        <v>Eski Türk Edebiyatı VI</v>
      </c>
      <c r="N68" s="5" t="str">
        <f>HLOOKUP(N$1,program!$E68:$J69,2,FALSE)</f>
        <v>Eski Türk Edebiyatı VI</v>
      </c>
      <c r="O68" s="5" t="str">
        <f>HLOOKUP(O$1,program!$E68:$J69,2,FALSE)</f>
        <v>Eski Türk Edebiyatı VI</v>
      </c>
      <c r="P68" s="5" t="str">
        <f>HLOOKUP(P$1,program!$E68:$J69,2,FALSE)</f>
        <v>Eski Türk Edebiyatı VI</v>
      </c>
      <c r="Q68" s="5" t="str">
        <f>HLOOKUP(Q$1,program!$E68:$J69,2,FALSE)</f>
        <v>Eski Türk Edebiyatı VI</v>
      </c>
      <c r="R68" s="5" t="str">
        <f>HLOOKUP(R$1,program!$E68:$J69,2,FALSE)</f>
        <v>Eski Türk Edebiyatı VI</v>
      </c>
      <c r="S68" s="5" t="str">
        <f>HLOOKUP(S$1,program!$E68:$J69,2,FALSE)</f>
        <v>Eski Türk Edebiyatı VI</v>
      </c>
      <c r="T68" s="5" t="str">
        <f>HLOOKUP(T$1,program!$E68:$J69,2,FALSE)</f>
        <v>Eski Türk Edebiyatı VI</v>
      </c>
      <c r="U68" s="5" t="str">
        <f>HLOOKUP(U$1,program!$E68:$J69,2,FALSE)</f>
        <v>Eski Türk Edebiyatı VI</v>
      </c>
      <c r="V68" s="5" t="str">
        <f>HLOOKUP(V$1,program!$E68:$J69,2,FALSE)</f>
        <v>Eski Türk Edebiyatı VI</v>
      </c>
      <c r="W68" s="5" t="str">
        <f>HLOOKUP(W$1,program!$E68:$J69,2,FALSE)</f>
        <v>Eski Türk Edebiyatı VI</v>
      </c>
    </row>
    <row r="69" spans="1:23" ht="15.75" thickBot="1" x14ac:dyDescent="0.25">
      <c r="A69" s="22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Postmodernist Edebi Yaklaşımlar</v>
      </c>
      <c r="M72" s="5" t="str">
        <f>HLOOKUP(M$1,program!$E72:$J73,2,FALSE)</f>
        <v>Postmodernist Edebi Yaklaşımlar</v>
      </c>
      <c r="N72" s="5" t="str">
        <f>HLOOKUP(N$1,program!$E72:$J73,2,FALSE)</f>
        <v>Postmodernist Edebi Yaklaşımlar</v>
      </c>
      <c r="O72" s="5" t="str">
        <f>HLOOKUP(O$1,program!$E72:$J73,2,FALSE)</f>
        <v>Postmodernist Edebi Yaklaşımlar</v>
      </c>
      <c r="P72" s="5" t="str">
        <f>HLOOKUP(P$1,program!$E72:$J73,2,FALSE)</f>
        <v>Postmodernist Edebi Yaklaşımlar</v>
      </c>
      <c r="Q72" s="5" t="str">
        <f>HLOOKUP(Q$1,program!$E72:$J73,2,FALSE)</f>
        <v>Postmodernist Edebi Yaklaşımlar</v>
      </c>
      <c r="R72" s="5" t="str">
        <f>HLOOKUP(R$1,program!$E72:$J73,2,FALSE)</f>
        <v>Postmodernist Edebi Yaklaşımlar</v>
      </c>
      <c r="S72" s="5" t="str">
        <f>HLOOKUP(S$1,program!$E72:$J73,2,FALSE)</f>
        <v>Postmodernist Edebi Yaklaşımlar</v>
      </c>
      <c r="T72" s="5" t="str">
        <f>HLOOKUP(T$1,program!$E72:$J73,2,FALSE)</f>
        <v>Postmodernist Edebi Yaklaşımlar</v>
      </c>
      <c r="U72" s="5" t="str">
        <f>HLOOKUP(U$1,program!$E72:$J73,2,FALSE)</f>
        <v>Postmodernist Edebi Yaklaşımlar</v>
      </c>
      <c r="V72" s="5" t="str">
        <f>HLOOKUP(V$1,program!$E72:$J73,2,FALSE)</f>
        <v>Postmodernist Edebi Yaklaşımlar</v>
      </c>
      <c r="W72" s="5" t="str">
        <f>HLOOKUP(W$1,program!$E72:$J73,2,FALSE)</f>
        <v>Postmodernist Edebi Yaklaşımlar</v>
      </c>
    </row>
    <row r="73" spans="1:23" ht="15.75" thickBot="1" x14ac:dyDescent="0.25">
      <c r="A73" s="22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Osmanlı Türkçesi II</v>
      </c>
      <c r="M74" s="5" t="str">
        <f>HLOOKUP(M$1,program!$E74:$J75,2,FALSE)</f>
        <v>Osmanlı Türkçesi II</v>
      </c>
      <c r="N74" s="5" t="str">
        <f>HLOOKUP(N$1,program!$E74:$J75,2,FALSE)</f>
        <v>Osmanlı Türkçesi II</v>
      </c>
      <c r="O74" s="5" t="str">
        <f>HLOOKUP(O$1,program!$E74:$J75,2,FALSE)</f>
        <v>Osmanlı Türkçesi II</v>
      </c>
      <c r="P74" s="5" t="str">
        <f>HLOOKUP(P$1,program!$E74:$J75,2,FALSE)</f>
        <v>Osmanlı Türkçesi II</v>
      </c>
      <c r="Q74" s="5" t="str">
        <f>HLOOKUP(Q$1,program!$E74:$J75,2,FALSE)</f>
        <v>Osmanlı Türkçesi II</v>
      </c>
      <c r="R74" s="5" t="str">
        <f>HLOOKUP(R$1,program!$E74:$J75,2,FALSE)</f>
        <v>Osmanlı Türkçesi II</v>
      </c>
      <c r="S74" s="5" t="str">
        <f>HLOOKUP(S$1,program!$E74:$J75,2,FALSE)</f>
        <v>Osmanlı Türkçesi II</v>
      </c>
      <c r="T74" s="5" t="str">
        <f>HLOOKUP(T$1,program!$E74:$J75,2,FALSE)</f>
        <v>Osmanlı Türkçesi II</v>
      </c>
      <c r="U74" s="5" t="str">
        <f>HLOOKUP(U$1,program!$E74:$J75,2,FALSE)</f>
        <v>Osmanlı Türkçesi II</v>
      </c>
      <c r="V74" s="5" t="str">
        <f>HLOOKUP(V$1,program!$E74:$J75,2,FALSE)</f>
        <v>Osmanlı Türkçesi II</v>
      </c>
      <c r="W74" s="5" t="str">
        <f>HLOOKUP(W$1,program!$E74:$J75,2,FALSE)</f>
        <v>Osmanlı Türkçesi II</v>
      </c>
    </row>
    <row r="75" spans="1:23" ht="15.75" thickBot="1" x14ac:dyDescent="0.25">
      <c r="A75" s="22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Cümle Bilgisi </v>
      </c>
      <c r="M78" s="5" t="str">
        <f>HLOOKUP(M$1,program!$E78:$J79,2,FALSE)</f>
        <v xml:space="preserve">Cümle Bilgisi </v>
      </c>
      <c r="N78" s="5" t="str">
        <f>HLOOKUP(N$1,program!$E78:$J79,2,FALSE)</f>
        <v xml:space="preserve">Cümle Bilgisi </v>
      </c>
      <c r="O78" s="5" t="str">
        <f>HLOOKUP(O$1,program!$E78:$J79,2,FALSE)</f>
        <v xml:space="preserve">Cümle Bilgisi </v>
      </c>
      <c r="P78" s="5" t="str">
        <f>HLOOKUP(P$1,program!$E78:$J79,2,FALSE)</f>
        <v xml:space="preserve">Cümle Bilgisi </v>
      </c>
      <c r="Q78" s="5" t="str">
        <f>HLOOKUP(Q$1,program!$E78:$J79,2,FALSE)</f>
        <v xml:space="preserve">Cümle Bilgisi </v>
      </c>
      <c r="R78" s="5" t="str">
        <f>HLOOKUP(R$1,program!$E78:$J79,2,FALSE)</f>
        <v xml:space="preserve">Cümle Bilgisi </v>
      </c>
      <c r="S78" s="5" t="str">
        <f>HLOOKUP(S$1,program!$E78:$J79,2,FALSE)</f>
        <v xml:space="preserve">Cümle Bilgisi </v>
      </c>
      <c r="T78" s="5" t="str">
        <f>HLOOKUP(T$1,program!$E78:$J79,2,FALSE)</f>
        <v xml:space="preserve">Cümle Bilgisi </v>
      </c>
      <c r="U78" s="5" t="str">
        <f>HLOOKUP(U$1,program!$E78:$J79,2,FALSE)</f>
        <v xml:space="preserve">Cümle Bilgisi </v>
      </c>
      <c r="V78" s="5" t="str">
        <f>HLOOKUP(V$1,program!$E78:$J79,2,FALSE)</f>
        <v xml:space="preserve">Cümle Bilgisi </v>
      </c>
      <c r="W78" s="5" t="str">
        <f>HLOOKUP(W$1,program!$E78:$J79,2,FALSE)</f>
        <v xml:space="preserve">Cümle Bilgisi </v>
      </c>
    </row>
    <row r="79" spans="1:23" ht="15.75" thickBot="1" x14ac:dyDescent="0.25">
      <c r="A79" s="22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2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3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Çağdaş Türk Hikaye ve Romanı</v>
      </c>
      <c r="M90" s="5" t="str">
        <f>HLOOKUP(M$1,program!$E90:$J91,2,FALSE)</f>
        <v>Çağdaş Türk Hikaye ve Romanı</v>
      </c>
      <c r="N90" s="5" t="str">
        <f>HLOOKUP(N$1,program!$E90:$J91,2,FALSE)</f>
        <v>Çağdaş Türk Hikaye ve Romanı</v>
      </c>
      <c r="O90" s="5" t="str">
        <f>HLOOKUP(O$1,program!$E90:$J91,2,FALSE)</f>
        <v>Çağdaş Türk Hikaye ve Romanı</v>
      </c>
      <c r="P90" s="5" t="str">
        <f>HLOOKUP(P$1,program!$E90:$J91,2,FALSE)</f>
        <v>Çağdaş Türk Hikaye ve Romanı</v>
      </c>
      <c r="Q90" s="5" t="str">
        <f>HLOOKUP(Q$1,program!$E90:$J91,2,FALSE)</f>
        <v>Çağdaş Türk Hikaye ve Romanı</v>
      </c>
      <c r="R90" s="5" t="str">
        <f>HLOOKUP(R$1,program!$E90:$J91,2,FALSE)</f>
        <v>Çağdaş Türk Hikaye ve Romanı</v>
      </c>
      <c r="S90" s="5" t="str">
        <f>HLOOKUP(S$1,program!$E90:$J91,2,FALSE)</f>
        <v>Çağdaş Türk Hikaye ve Romanı</v>
      </c>
      <c r="T90" s="5" t="str">
        <f>HLOOKUP(T$1,program!$E90:$J91,2,FALSE)</f>
        <v>Çağdaş Türk Hikaye ve Romanı</v>
      </c>
      <c r="U90" s="5" t="str">
        <f>HLOOKUP(U$1,program!$E90:$J91,2,FALSE)</f>
        <v>Çağdaş Türk Hikaye ve Romanı</v>
      </c>
      <c r="V90" s="5" t="str">
        <f>HLOOKUP(V$1,program!$E90:$J91,2,FALSE)</f>
        <v>Çağdaş Türk Hikaye ve Romanı</v>
      </c>
      <c r="W90" s="5" t="str">
        <f>HLOOKUP(W$1,program!$E90:$J91,2,FALSE)</f>
        <v>Çağdaş Türk Hikaye ve Romanı</v>
      </c>
    </row>
    <row r="91" spans="1:23" ht="15.75" thickBot="1" x14ac:dyDescent="0.25">
      <c r="A91" s="22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Yeni Türk Hikaye ve Romanı</v>
      </c>
      <c r="M94" s="5" t="str">
        <f>HLOOKUP(M$1,program!$E94:$J95,2,FALSE)</f>
        <v>Yeni Türk Hikaye ve Romanı</v>
      </c>
      <c r="N94" s="5" t="str">
        <f>HLOOKUP(N$1,program!$E94:$J95,2,FALSE)</f>
        <v>Yeni Türk Hikaye ve Romanı</v>
      </c>
      <c r="O94" s="5" t="str">
        <f>HLOOKUP(O$1,program!$E94:$J95,2,FALSE)</f>
        <v>Yeni Türk Hikaye ve Romanı</v>
      </c>
      <c r="P94" s="5" t="str">
        <f>HLOOKUP(P$1,program!$E94:$J95,2,FALSE)</f>
        <v>Yeni Türk Hikaye ve Romanı</v>
      </c>
      <c r="Q94" s="5" t="str">
        <f>HLOOKUP(Q$1,program!$E94:$J95,2,FALSE)</f>
        <v>Yeni Türk Hikaye ve Romanı</v>
      </c>
      <c r="R94" s="5" t="str">
        <f>HLOOKUP(R$1,program!$E94:$J95,2,FALSE)</f>
        <v>Yeni Türk Hikaye ve Romanı</v>
      </c>
      <c r="S94" s="5" t="str">
        <f>HLOOKUP(S$1,program!$E94:$J95,2,FALSE)</f>
        <v>Yeni Türk Hikaye ve Romanı</v>
      </c>
      <c r="T94" s="5" t="str">
        <f>HLOOKUP(T$1,program!$E94:$J95,2,FALSE)</f>
        <v>Yeni Türk Hikaye ve Romanı</v>
      </c>
      <c r="U94" s="5" t="str">
        <f>HLOOKUP(U$1,program!$E94:$J95,2,FALSE)</f>
        <v>Yeni Türk Hikaye ve Romanı</v>
      </c>
      <c r="V94" s="5" t="str">
        <f>HLOOKUP(V$1,program!$E94:$J95,2,FALSE)</f>
        <v>Yeni Türk Hikaye ve Romanı</v>
      </c>
      <c r="W94" s="5" t="str">
        <f>HLOOKUP(W$1,program!$E94:$J95,2,FALSE)</f>
        <v>Yeni Türk Hikaye ve Romanı</v>
      </c>
    </row>
    <row r="95" spans="1:23" ht="15.75" thickBot="1" x14ac:dyDescent="0.25">
      <c r="A95" s="22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 xml:space="preserve">Türk Mitolojisi </v>
      </c>
      <c r="M96" s="5" t="str">
        <f>HLOOKUP(M$1,program!$E96:$J97,2,FALSE)</f>
        <v xml:space="preserve">Türk Mitolojisi </v>
      </c>
      <c r="N96" s="5" t="str">
        <f>HLOOKUP(N$1,program!$E96:$J97,2,FALSE)</f>
        <v xml:space="preserve">Türk Mitolojisi </v>
      </c>
      <c r="O96" s="5" t="str">
        <f>HLOOKUP(O$1,program!$E96:$J97,2,FALSE)</f>
        <v xml:space="preserve">Türk Mitolojisi </v>
      </c>
      <c r="P96" s="5" t="str">
        <f>HLOOKUP(P$1,program!$E96:$J97,2,FALSE)</f>
        <v xml:space="preserve">Türk Mitolojisi </v>
      </c>
      <c r="Q96" s="5" t="str">
        <f>HLOOKUP(Q$1,program!$E96:$J97,2,FALSE)</f>
        <v xml:space="preserve">Türk Mitolojisi </v>
      </c>
      <c r="R96" s="5" t="str">
        <f>HLOOKUP(R$1,program!$E96:$J97,2,FALSE)</f>
        <v xml:space="preserve">Türk Mitolojisi </v>
      </c>
      <c r="S96" s="5" t="str">
        <f>HLOOKUP(S$1,program!$E96:$J97,2,FALSE)</f>
        <v xml:space="preserve">Türk Mitolojisi </v>
      </c>
      <c r="T96" s="5" t="str">
        <f>HLOOKUP(T$1,program!$E96:$J97,2,FALSE)</f>
        <v xml:space="preserve">Türk Mitolojisi </v>
      </c>
      <c r="U96" s="5" t="str">
        <f>HLOOKUP(U$1,program!$E96:$J97,2,FALSE)</f>
        <v xml:space="preserve">Türk Mitolojisi </v>
      </c>
      <c r="V96" s="5" t="str">
        <f>HLOOKUP(V$1,program!$E96:$J97,2,FALSE)</f>
        <v xml:space="preserve">Türk Mitolojisi </v>
      </c>
      <c r="W96" s="5" t="str">
        <f>HLOOKUP(W$1,program!$E96:$J97,2,FALSE)</f>
        <v xml:space="preserve">Türk Mitolojisi </v>
      </c>
    </row>
    <row r="97" spans="1:23" ht="15.75" thickBot="1" x14ac:dyDescent="0.25">
      <c r="A97" s="22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Tasavvufi Halk Edebiyatı II</v>
      </c>
      <c r="M100" s="5" t="str">
        <f>HLOOKUP(M$1,program!$E100:$J101,2,FALSE)</f>
        <v>Tasavvufi Halk Edebiyatı II</v>
      </c>
      <c r="N100" s="5" t="str">
        <f>HLOOKUP(N$1,program!$E100:$J101,2,FALSE)</f>
        <v>Tasavvufi Halk Edebiyatı II</v>
      </c>
      <c r="O100" s="5" t="str">
        <f>HLOOKUP(O$1,program!$E100:$J101,2,FALSE)</f>
        <v>Tasavvufi Halk Edebiyatı II</v>
      </c>
      <c r="P100" s="5" t="str">
        <f>HLOOKUP(P$1,program!$E100:$J101,2,FALSE)</f>
        <v>Tasavvufi Halk Edebiyatı II</v>
      </c>
      <c r="Q100" s="5" t="str">
        <f>HLOOKUP(Q$1,program!$E100:$J101,2,FALSE)</f>
        <v>Tasavvufi Halk Edebiyatı II</v>
      </c>
      <c r="R100" s="5" t="str">
        <f>HLOOKUP(R$1,program!$E100:$J101,2,FALSE)</f>
        <v>Tasavvufi Halk Edebiyatı II</v>
      </c>
      <c r="S100" s="5" t="str">
        <f>HLOOKUP(S$1,program!$E100:$J101,2,FALSE)</f>
        <v>Tasavvufi Halk Edebiyatı II</v>
      </c>
      <c r="T100" s="5" t="str">
        <f>HLOOKUP(T$1,program!$E100:$J101,2,FALSE)</f>
        <v>Tasavvufi Halk Edebiyatı II</v>
      </c>
      <c r="U100" s="5" t="str">
        <f>HLOOKUP(U$1,program!$E100:$J101,2,FALSE)</f>
        <v>Tasavvufi Halk Edebiyatı II</v>
      </c>
      <c r="V100" s="5" t="str">
        <f>HLOOKUP(V$1,program!$E100:$J101,2,FALSE)</f>
        <v>Tasavvufi Halk Edebiyatı II</v>
      </c>
      <c r="W100" s="5" t="str">
        <f>HLOOKUP(W$1,program!$E100:$J101,2,FALSE)</f>
        <v>Tasavvufi Halk Edebiyatı II</v>
      </c>
    </row>
    <row r="101" spans="1:23" ht="15.75" thickBot="1" x14ac:dyDescent="0.25">
      <c r="A101" s="22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2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2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3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2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3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3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>Şekil Bilgisi</v>
      </c>
      <c r="M156" s="5" t="str">
        <f>HLOOKUP(M$1,program!$E156:$J157,2,FALSE)</f>
        <v>Şekil Bilgisi</v>
      </c>
      <c r="N156" s="5" t="str">
        <f>HLOOKUP(N$1,program!$E156:$J157,2,FALSE)</f>
        <v>Şekil Bilgisi</v>
      </c>
      <c r="O156" s="5" t="str">
        <f>HLOOKUP(O$1,program!$E156:$J157,2,FALSE)</f>
        <v>Şekil Bilgisi</v>
      </c>
      <c r="P156" s="5" t="str">
        <f>HLOOKUP(P$1,program!$E156:$J157,2,FALSE)</f>
        <v>Şekil Bilgisi</v>
      </c>
      <c r="Q156" s="5" t="str">
        <f>HLOOKUP(Q$1,program!$E156:$J157,2,FALSE)</f>
        <v>Şekil Bilgisi</v>
      </c>
      <c r="R156" s="5" t="str">
        <f>HLOOKUP(R$1,program!$E156:$J157,2,FALSE)</f>
        <v>Şekil Bilgisi</v>
      </c>
      <c r="S156" s="5" t="str">
        <f>HLOOKUP(S$1,program!$E156:$J157,2,FALSE)</f>
        <v>Şekil Bilgisi</v>
      </c>
      <c r="T156" s="5" t="str">
        <f>HLOOKUP(T$1,program!$E156:$J157,2,FALSE)</f>
        <v>Şekil Bilgisi</v>
      </c>
      <c r="U156" s="5" t="str">
        <f>HLOOKUP(U$1,program!$E156:$J157,2,FALSE)</f>
        <v>Şekil Bilgisi</v>
      </c>
      <c r="V156" s="5" t="str">
        <f>HLOOKUP(V$1,program!$E156:$J157,2,FALSE)</f>
        <v>Şekil Bilgisi</v>
      </c>
      <c r="W156" s="5" t="str">
        <f>HLOOKUP(W$1,program!$E156:$J157,2,FALSE)</f>
        <v>Şekil Bilgisi</v>
      </c>
    </row>
    <row r="157" spans="1:23" ht="15.75" thickBot="1" x14ac:dyDescent="0.25">
      <c r="A157" s="22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Eski Uygurca</v>
      </c>
      <c r="M160" s="5" t="str">
        <f>HLOOKUP(M$1,program!$E160:$J161,2,FALSE)</f>
        <v>Eski Uygurca</v>
      </c>
      <c r="N160" s="5" t="str">
        <f>HLOOKUP(N$1,program!$E160:$J161,2,FALSE)</f>
        <v>Eski Uygurca</v>
      </c>
      <c r="O160" s="5" t="str">
        <f>HLOOKUP(O$1,program!$E160:$J161,2,FALSE)</f>
        <v>Eski Uygurca</v>
      </c>
      <c r="P160" s="5" t="str">
        <f>HLOOKUP(P$1,program!$E160:$J161,2,FALSE)</f>
        <v>Eski Uygurca</v>
      </c>
      <c r="Q160" s="5" t="str">
        <f>HLOOKUP(Q$1,program!$E160:$J161,2,FALSE)</f>
        <v>Eski Uygurca</v>
      </c>
      <c r="R160" s="5" t="str">
        <f>HLOOKUP(R$1,program!$E160:$J161,2,FALSE)</f>
        <v>Eski Uygurca</v>
      </c>
      <c r="S160" s="5" t="str">
        <f>HLOOKUP(S$1,program!$E160:$J161,2,FALSE)</f>
        <v>Eski Uygurca</v>
      </c>
      <c r="T160" s="5" t="str">
        <f>HLOOKUP(T$1,program!$E160:$J161,2,FALSE)</f>
        <v>Eski Uygurca</v>
      </c>
      <c r="U160" s="5" t="str">
        <f>HLOOKUP(U$1,program!$E160:$J161,2,FALSE)</f>
        <v>Eski Uygurca</v>
      </c>
      <c r="V160" s="5" t="str">
        <f>HLOOKUP(V$1,program!$E160:$J161,2,FALSE)</f>
        <v>Eski Uygurca</v>
      </c>
      <c r="W160" s="5" t="str">
        <f>HLOOKUP(W$1,program!$E160:$J161,2,FALSE)</f>
        <v>Eski Uygurca</v>
      </c>
    </row>
    <row r="161" spans="1:23" ht="15.75" thickBot="1" x14ac:dyDescent="0.25">
      <c r="A161" s="22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Güney Doğu Türk Lehçeleri</v>
      </c>
      <c r="M162" s="5" t="str">
        <f>HLOOKUP(M$1,program!$E162:$J163,2,FALSE)</f>
        <v>Güney Doğu Türk Lehçeleri</v>
      </c>
      <c r="N162" s="5" t="str">
        <f>HLOOKUP(N$1,program!$E162:$J163,2,FALSE)</f>
        <v>Güney Doğu Türk Lehçeleri</v>
      </c>
      <c r="O162" s="5" t="str">
        <f>HLOOKUP(O$1,program!$E162:$J163,2,FALSE)</f>
        <v>Güney Doğu Türk Lehçeleri</v>
      </c>
      <c r="P162" s="5" t="str">
        <f>HLOOKUP(P$1,program!$E162:$J163,2,FALSE)</f>
        <v>Güney Doğu Türk Lehçeleri</v>
      </c>
      <c r="Q162" s="5" t="str">
        <f>HLOOKUP(Q$1,program!$E162:$J163,2,FALSE)</f>
        <v>Güney Doğu Türk Lehçeleri</v>
      </c>
      <c r="R162" s="5" t="str">
        <f>HLOOKUP(R$1,program!$E162:$J163,2,FALSE)</f>
        <v>Güney Doğu Türk Lehçeleri</v>
      </c>
      <c r="S162" s="5" t="str">
        <f>HLOOKUP(S$1,program!$E162:$J163,2,FALSE)</f>
        <v>Güney Doğu Türk Lehçeleri</v>
      </c>
      <c r="T162" s="5" t="str">
        <f>HLOOKUP(T$1,program!$E162:$J163,2,FALSE)</f>
        <v>Güney Doğu Türk Lehçeleri</v>
      </c>
      <c r="U162" s="5" t="str">
        <f>HLOOKUP(U$1,program!$E162:$J163,2,FALSE)</f>
        <v>Güney Doğu Türk Lehçeleri</v>
      </c>
      <c r="V162" s="5" t="str">
        <f>HLOOKUP(V$1,program!$E162:$J163,2,FALSE)</f>
        <v>Güney Doğu Türk Lehçeleri</v>
      </c>
      <c r="W162" s="5" t="str">
        <f>HLOOKUP(W$1,program!$E162:$J163,2,FALSE)</f>
        <v>Güney Doğu Türk Lehçeleri</v>
      </c>
    </row>
    <row r="163" spans="1:23" ht="15.75" thickBot="1" x14ac:dyDescent="0.25">
      <c r="A163" s="22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Eski Türk Edebiyatı VIII</v>
      </c>
      <c r="M166" s="5" t="str">
        <f>HLOOKUP(M$1,program!$E166:$J167,2,FALSE)</f>
        <v>Eski Türk Edebiyatı VIII</v>
      </c>
      <c r="N166" s="5" t="str">
        <f>HLOOKUP(N$1,program!$E166:$J167,2,FALSE)</f>
        <v>Eski Türk Edebiyatı VIII</v>
      </c>
      <c r="O166" s="5" t="str">
        <f>HLOOKUP(O$1,program!$E166:$J167,2,FALSE)</f>
        <v>Eski Türk Edebiyatı VIII</v>
      </c>
      <c r="P166" s="5" t="str">
        <f>HLOOKUP(P$1,program!$E166:$J167,2,FALSE)</f>
        <v>Eski Türk Edebiyatı VIII</v>
      </c>
      <c r="Q166" s="5" t="str">
        <f>HLOOKUP(Q$1,program!$E166:$J167,2,FALSE)</f>
        <v>Eski Türk Edebiyatı VIII</v>
      </c>
      <c r="R166" s="5" t="str">
        <f>HLOOKUP(R$1,program!$E166:$J167,2,FALSE)</f>
        <v>Eski Türk Edebiyatı VIII</v>
      </c>
      <c r="S166" s="5" t="str">
        <f>HLOOKUP(S$1,program!$E166:$J167,2,FALSE)</f>
        <v>Eski Türk Edebiyatı VIII</v>
      </c>
      <c r="T166" s="5" t="str">
        <f>HLOOKUP(T$1,program!$E166:$J167,2,FALSE)</f>
        <v>Eski Türk Edebiyatı VIII</v>
      </c>
      <c r="U166" s="5" t="str">
        <f>HLOOKUP(U$1,program!$E166:$J167,2,FALSE)</f>
        <v>Eski Türk Edebiyatı VIII</v>
      </c>
      <c r="V166" s="5" t="str">
        <f>HLOOKUP(V$1,program!$E166:$J167,2,FALSE)</f>
        <v>Eski Türk Edebiyatı VIII</v>
      </c>
      <c r="W166" s="5" t="str">
        <f>HLOOKUP(W$1,program!$E166:$J167,2,FALSE)</f>
        <v>Eski Türk Edebiyatı VIII</v>
      </c>
    </row>
    <row r="167" spans="1:23" ht="15.75" thickBot="1" x14ac:dyDescent="0.25">
      <c r="A167" s="22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2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3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>Kurgu Dışı Edebiyat</v>
      </c>
      <c r="M178" s="5" t="str">
        <f>HLOOKUP(M$1,program!$E178:$J179,2,FALSE)</f>
        <v>Kurgu Dışı Edebiyat</v>
      </c>
      <c r="N178" s="5" t="str">
        <f>HLOOKUP(N$1,program!$E178:$J179,2,FALSE)</f>
        <v>Kurgu Dışı Edebiyat</v>
      </c>
      <c r="O178" s="5" t="str">
        <f>HLOOKUP(O$1,program!$E178:$J179,2,FALSE)</f>
        <v>Kurgu Dışı Edebiyat</v>
      </c>
      <c r="P178" s="5" t="str">
        <f>HLOOKUP(P$1,program!$E178:$J179,2,FALSE)</f>
        <v>Kurgu Dışı Edebiyat</v>
      </c>
      <c r="Q178" s="5" t="str">
        <f>HLOOKUP(Q$1,program!$E178:$J179,2,FALSE)</f>
        <v>Kurgu Dışı Edebiyat</v>
      </c>
      <c r="R178" s="5" t="str">
        <f>HLOOKUP(R$1,program!$E178:$J179,2,FALSE)</f>
        <v>Kurgu Dışı Edebiyat</v>
      </c>
      <c r="S178" s="5" t="str">
        <f>HLOOKUP(S$1,program!$E178:$J179,2,FALSE)</f>
        <v>Kurgu Dışı Edebiyat</v>
      </c>
      <c r="T178" s="5" t="str">
        <f>HLOOKUP(T$1,program!$E178:$J179,2,FALSE)</f>
        <v>Kurgu Dışı Edebiyat</v>
      </c>
      <c r="U178" s="5" t="str">
        <f>HLOOKUP(U$1,program!$E178:$J179,2,FALSE)</f>
        <v>Kurgu Dışı Edebiyat</v>
      </c>
      <c r="V178" s="5" t="str">
        <f>HLOOKUP(V$1,program!$E178:$J179,2,FALSE)</f>
        <v>Kurgu Dışı Edebiyat</v>
      </c>
      <c r="W178" s="5" t="str">
        <f>HLOOKUP(W$1,program!$E178:$J179,2,FALSE)</f>
        <v>Kurgu Dışı Edebiyat</v>
      </c>
    </row>
    <row r="179" spans="1:23" ht="15.75" thickBot="1" x14ac:dyDescent="0.25">
      <c r="A179" s="22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Harezm Kıpçak Türkçesi</v>
      </c>
      <c r="M182" s="5" t="str">
        <f>HLOOKUP(M$1,program!$E182:$J183,2,FALSE)</f>
        <v>Harezm Kıpçak Türkçesi</v>
      </c>
      <c r="N182" s="5" t="str">
        <f>HLOOKUP(N$1,program!$E182:$J183,2,FALSE)</f>
        <v>Harezm Kıpçak Türkçesi</v>
      </c>
      <c r="O182" s="5" t="str">
        <f>HLOOKUP(O$1,program!$E182:$J183,2,FALSE)</f>
        <v>Harezm Kıpçak Türkçesi</v>
      </c>
      <c r="P182" s="5" t="str">
        <f>HLOOKUP(P$1,program!$E182:$J183,2,FALSE)</f>
        <v>Harezm Kıpçak Türkçesi</v>
      </c>
      <c r="Q182" s="5" t="str">
        <f>HLOOKUP(Q$1,program!$E182:$J183,2,FALSE)</f>
        <v>Harezm Kıpçak Türkçesi</v>
      </c>
      <c r="R182" s="5" t="str">
        <f>HLOOKUP(R$1,program!$E182:$J183,2,FALSE)</f>
        <v>Harezm Kıpçak Türkçesi</v>
      </c>
      <c r="S182" s="5" t="str">
        <f>HLOOKUP(S$1,program!$E182:$J183,2,FALSE)</f>
        <v>Harezm Kıpçak Türkçesi</v>
      </c>
      <c r="T182" s="5" t="str">
        <f>HLOOKUP(T$1,program!$E182:$J183,2,FALSE)</f>
        <v>Harezm Kıpçak Türkçesi</v>
      </c>
      <c r="U182" s="5" t="str">
        <f>HLOOKUP(U$1,program!$E182:$J183,2,FALSE)</f>
        <v>Harezm Kıpçak Türkçesi</v>
      </c>
      <c r="V182" s="5" t="str">
        <f>HLOOKUP(V$1,program!$E182:$J183,2,FALSE)</f>
        <v>Harezm Kıpçak Türkçesi</v>
      </c>
      <c r="W182" s="5" t="str">
        <f>HLOOKUP(W$1,program!$E182:$J183,2,FALSE)</f>
        <v>Harezm Kıpçak Türkçesi</v>
      </c>
    </row>
    <row r="183" spans="1:23" ht="15.75" thickBot="1" x14ac:dyDescent="0.25">
      <c r="A183" s="22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Osmanlı Türkçesi IV</v>
      </c>
      <c r="M184" s="5" t="str">
        <f>HLOOKUP(M$1,program!$E184:$J185,2,FALSE)</f>
        <v>Osmanlı Türkçesi IV</v>
      </c>
      <c r="N184" s="5" t="str">
        <f>HLOOKUP(N$1,program!$E184:$J185,2,FALSE)</f>
        <v>Osmanlı Türkçesi IV</v>
      </c>
      <c r="O184" s="5" t="str">
        <f>HLOOKUP(O$1,program!$E184:$J185,2,FALSE)</f>
        <v>Osmanlı Türkçesi IV</v>
      </c>
      <c r="P184" s="5" t="str">
        <f>HLOOKUP(P$1,program!$E184:$J185,2,FALSE)</f>
        <v>Osmanlı Türkçesi IV</v>
      </c>
      <c r="Q184" s="5" t="str">
        <f>HLOOKUP(Q$1,program!$E184:$J185,2,FALSE)</f>
        <v>Osmanlı Türkçesi IV</v>
      </c>
      <c r="R184" s="5" t="str">
        <f>HLOOKUP(R$1,program!$E184:$J185,2,FALSE)</f>
        <v>Osmanlı Türkçesi IV</v>
      </c>
      <c r="S184" s="5" t="str">
        <f>HLOOKUP(S$1,program!$E184:$J185,2,FALSE)</f>
        <v>Osmanlı Türkçesi IV</v>
      </c>
      <c r="T184" s="5" t="str">
        <f>HLOOKUP(T$1,program!$E184:$J185,2,FALSE)</f>
        <v>Osmanlı Türkçesi IV</v>
      </c>
      <c r="U184" s="5" t="str">
        <f>HLOOKUP(U$1,program!$E184:$J185,2,FALSE)</f>
        <v>Osmanlı Türkçesi IV</v>
      </c>
      <c r="V184" s="5" t="str">
        <f>HLOOKUP(V$1,program!$E184:$J185,2,FALSE)</f>
        <v>Osmanlı Türkçesi IV</v>
      </c>
      <c r="W184" s="5" t="str">
        <f>HLOOKUP(W$1,program!$E184:$J185,2,FALSE)</f>
        <v>Osmanlı Türkçesi IV</v>
      </c>
    </row>
    <row r="185" spans="1:23" ht="15.75" thickBot="1" x14ac:dyDescent="0.25">
      <c r="A185" s="22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>Türk Dili Tarihi II</v>
      </c>
      <c r="M188" s="5" t="str">
        <f>HLOOKUP(M$1,program!$E188:$J189,2,FALSE)</f>
        <v>Türk Dili Tarihi II</v>
      </c>
      <c r="N188" s="5" t="str">
        <f>HLOOKUP(N$1,program!$E188:$J189,2,FALSE)</f>
        <v>Türk Dili Tarihi II</v>
      </c>
      <c r="O188" s="5" t="str">
        <f>HLOOKUP(O$1,program!$E188:$J189,2,FALSE)</f>
        <v>Türk Dili Tarihi II</v>
      </c>
      <c r="P188" s="5" t="str">
        <f>HLOOKUP(P$1,program!$E188:$J189,2,FALSE)</f>
        <v>Türk Dili Tarihi II</v>
      </c>
      <c r="Q188" s="5" t="str">
        <f>HLOOKUP(Q$1,program!$E188:$J189,2,FALSE)</f>
        <v>Türk Dili Tarihi II</v>
      </c>
      <c r="R188" s="5" t="str">
        <f>HLOOKUP(R$1,program!$E188:$J189,2,FALSE)</f>
        <v>Türk Dili Tarihi II</v>
      </c>
      <c r="S188" s="5" t="str">
        <f>HLOOKUP(S$1,program!$E188:$J189,2,FALSE)</f>
        <v>Türk Dili Tarihi II</v>
      </c>
      <c r="T188" s="5" t="str">
        <f>HLOOKUP(T$1,program!$E188:$J189,2,FALSE)</f>
        <v>Türk Dili Tarihi II</v>
      </c>
      <c r="U188" s="5" t="str">
        <f>HLOOKUP(U$1,program!$E188:$J189,2,FALSE)</f>
        <v>Türk Dili Tarihi II</v>
      </c>
      <c r="V188" s="5" t="str">
        <f>HLOOKUP(V$1,program!$E188:$J189,2,FALSE)</f>
        <v>Türk Dili Tarihi II</v>
      </c>
      <c r="W188" s="5" t="str">
        <f>HLOOKUP(W$1,program!$E188:$J189,2,FALSE)</f>
        <v>Türk Dili Tarihi II</v>
      </c>
    </row>
    <row r="189" spans="1:23" ht="15.75" thickBot="1" x14ac:dyDescent="0.25">
      <c r="A189" s="22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str">
        <f>HLOOKUP(L$1,program!$E192:$J193,2,FALSE)</f>
        <v>Çağatay Türkçesi</v>
      </c>
      <c r="M192" s="5" t="str">
        <f>HLOOKUP(M$1,program!$E192:$J193,2,FALSE)</f>
        <v>Çağatay Türkçesi</v>
      </c>
      <c r="N192" s="5" t="str">
        <f>HLOOKUP(N$1,program!$E192:$J193,2,FALSE)</f>
        <v>Çağatay Türkçesi</v>
      </c>
      <c r="O192" s="5" t="str">
        <f>HLOOKUP(O$1,program!$E192:$J193,2,FALSE)</f>
        <v>Çağatay Türkçesi</v>
      </c>
      <c r="P192" s="5" t="str">
        <f>HLOOKUP(P$1,program!$E192:$J193,2,FALSE)</f>
        <v>Çağatay Türkçesi</v>
      </c>
      <c r="Q192" s="5" t="str">
        <f>HLOOKUP(Q$1,program!$E192:$J193,2,FALSE)</f>
        <v>Çağatay Türkçesi</v>
      </c>
      <c r="R192" s="5" t="str">
        <f>HLOOKUP(R$1,program!$E192:$J193,2,FALSE)</f>
        <v>Çağatay Türkçesi</v>
      </c>
      <c r="S192" s="5" t="str">
        <f>HLOOKUP(S$1,program!$E192:$J193,2,FALSE)</f>
        <v>Çağatay Türkçesi</v>
      </c>
      <c r="T192" s="5" t="str">
        <f>HLOOKUP(T$1,program!$E192:$J193,2,FALSE)</f>
        <v>Çağatay Türkçesi</v>
      </c>
      <c r="U192" s="5" t="str">
        <f>HLOOKUP(U$1,program!$E192:$J193,2,FALSE)</f>
        <v>Çağatay Türkçesi</v>
      </c>
      <c r="V192" s="5" t="str">
        <f>HLOOKUP(V$1,program!$E192:$J193,2,FALSE)</f>
        <v>Çağatay Türkçesi</v>
      </c>
      <c r="W192" s="5" t="str">
        <f>HLOOKUP(W$1,program!$E192:$J193,2,FALSE)</f>
        <v>Çağatay Türkçesi</v>
      </c>
    </row>
    <row r="193" spans="1:23" ht="15.75" thickBot="1" x14ac:dyDescent="0.25">
      <c r="A193" s="22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3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Alevi-Bektaşi Edebiyatı</v>
      </c>
      <c r="M200" s="5" t="str">
        <f>HLOOKUP(M$1,program!$E200:$J201,2,FALSE)</f>
        <v>Alevi-Bektaşi Edebiyatı</v>
      </c>
      <c r="N200" s="5" t="str">
        <f>HLOOKUP(N$1,program!$E200:$J201,2,FALSE)</f>
        <v>Alevi-Bektaşi Edebiyatı</v>
      </c>
      <c r="O200" s="5" t="str">
        <f>HLOOKUP(O$1,program!$E200:$J201,2,FALSE)</f>
        <v>Alevi-Bektaşi Edebiyatı</v>
      </c>
      <c r="P200" s="5" t="str">
        <f>HLOOKUP(P$1,program!$E200:$J201,2,FALSE)</f>
        <v>Alevi-Bektaşi Edebiyatı</v>
      </c>
      <c r="Q200" s="5" t="str">
        <f>HLOOKUP(Q$1,program!$E200:$J201,2,FALSE)</f>
        <v>Alevi-Bektaşi Edebiyatı</v>
      </c>
      <c r="R200" s="5" t="str">
        <f>HLOOKUP(R$1,program!$E200:$J201,2,FALSE)</f>
        <v>Alevi-Bektaşi Edebiyatı</v>
      </c>
      <c r="S200" s="5" t="str">
        <f>HLOOKUP(S$1,program!$E200:$J201,2,FALSE)</f>
        <v>Alevi-Bektaşi Edebiyatı</v>
      </c>
      <c r="T200" s="5" t="str">
        <f>HLOOKUP(T$1,program!$E200:$J201,2,FALSE)</f>
        <v>Alevi-Bektaşi Edebiyatı</v>
      </c>
      <c r="U200" s="5" t="str">
        <f>HLOOKUP(U$1,program!$E200:$J201,2,FALSE)</f>
        <v>Alevi-Bektaşi Edebiyatı</v>
      </c>
      <c r="V200" s="5" t="str">
        <f>HLOOKUP(V$1,program!$E200:$J201,2,FALSE)</f>
        <v>Alevi-Bektaşi Edebiyatı</v>
      </c>
      <c r="W200" s="5" t="str">
        <f>HLOOKUP(W$1,program!$E200:$J201,2,FALSE)</f>
        <v>Alevi-Bektaşi Edebiyatı</v>
      </c>
    </row>
    <row r="201" spans="1:23" ht="15.75" thickBot="1" x14ac:dyDescent="0.25">
      <c r="A201" s="22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>Türk Dünyasının Sosyo-Kültürel Yapısı</v>
      </c>
      <c r="M204" s="5" t="str">
        <f>HLOOKUP(M$1,program!$E204:$J205,2,FALSE)</f>
        <v>Türk Dünyasının Sosyo-Kültürel Yapısı</v>
      </c>
      <c r="N204" s="5" t="str">
        <f>HLOOKUP(N$1,program!$E204:$J205,2,FALSE)</f>
        <v>Türk Dünyasının Sosyo-Kültürel Yapısı</v>
      </c>
      <c r="O204" s="5" t="str">
        <f>HLOOKUP(O$1,program!$E204:$J205,2,FALSE)</f>
        <v>Türk Dünyasının Sosyo-Kültürel Yapısı</v>
      </c>
      <c r="P204" s="5" t="str">
        <f>HLOOKUP(P$1,program!$E204:$J205,2,FALSE)</f>
        <v>Türk Dünyasının Sosyo-Kültürel Yapısı</v>
      </c>
      <c r="Q204" s="5" t="str">
        <f>HLOOKUP(Q$1,program!$E204:$J205,2,FALSE)</f>
        <v>Türk Dünyasının Sosyo-Kültürel Yapısı</v>
      </c>
      <c r="R204" s="5" t="str">
        <f>HLOOKUP(R$1,program!$E204:$J205,2,FALSE)</f>
        <v>Türk Dünyasının Sosyo-Kültürel Yapısı</v>
      </c>
      <c r="S204" s="5" t="str">
        <f>HLOOKUP(S$1,program!$E204:$J205,2,FALSE)</f>
        <v>Türk Dünyasının Sosyo-Kültürel Yapısı</v>
      </c>
      <c r="T204" s="5" t="str">
        <f>HLOOKUP(T$1,program!$E204:$J205,2,FALSE)</f>
        <v>Türk Dünyasının Sosyo-Kültürel Yapısı</v>
      </c>
      <c r="U204" s="5" t="str">
        <f>HLOOKUP(U$1,program!$E204:$J205,2,FALSE)</f>
        <v>Türk Dünyasının Sosyo-Kültürel Yapısı</v>
      </c>
      <c r="V204" s="5" t="str">
        <f>HLOOKUP(V$1,program!$E204:$J205,2,FALSE)</f>
        <v>Türk Dünyasının Sosyo-Kültürel Yapısı</v>
      </c>
      <c r="W204" s="5" t="str">
        <f>HLOOKUP(W$1,program!$E204:$J205,2,FALSE)</f>
        <v>Türk Dünyasının Sosyo-Kültürel Yapısı</v>
      </c>
    </row>
    <row r="205" spans="1:23" ht="15.75" thickBot="1" x14ac:dyDescent="0.25">
      <c r="A205" s="22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Pedagojik Formasyon Eğitimi</v>
      </c>
      <c r="M206" s="5" t="str">
        <f>HLOOKUP(M$1,program!$E206:$J207,2,FALSE)</f>
        <v>Pedagojik Formasyon Eğitimi</v>
      </c>
      <c r="N206" s="5" t="str">
        <f>HLOOKUP(N$1,program!$E206:$J207,2,FALSE)</f>
        <v>Pedagojik Formasyon Eğitimi</v>
      </c>
      <c r="O206" s="5" t="str">
        <f>HLOOKUP(O$1,program!$E206:$J207,2,FALSE)</f>
        <v>Pedagojik Formasyon Eğitimi</v>
      </c>
      <c r="P206" s="5" t="str">
        <f>HLOOKUP(P$1,program!$E206:$J207,2,FALSE)</f>
        <v>Pedagojik Formasyon Eğitimi</v>
      </c>
      <c r="Q206" s="5" t="str">
        <f>HLOOKUP(Q$1,program!$E206:$J207,2,FALSE)</f>
        <v>Pedagojik Formasyon Eğitimi</v>
      </c>
      <c r="R206" s="5" t="str">
        <f>HLOOKUP(R$1,program!$E206:$J207,2,FALSE)</f>
        <v>Pedagojik Formasyon Eğitimi</v>
      </c>
      <c r="S206" s="5" t="str">
        <f>HLOOKUP(S$1,program!$E206:$J207,2,FALSE)</f>
        <v>Pedagojik Formasyon Eğitimi</v>
      </c>
      <c r="T206" s="5" t="str">
        <f>HLOOKUP(T$1,program!$E206:$J207,2,FALSE)</f>
        <v>Pedagojik Formasyon Eğitimi</v>
      </c>
      <c r="U206" s="5" t="str">
        <f>HLOOKUP(U$1,program!$E206:$J207,2,FALSE)</f>
        <v>Pedagojik Formasyon Eğitimi</v>
      </c>
      <c r="V206" s="5" t="str">
        <f>HLOOKUP(V$1,program!$E206:$J207,2,FALSE)</f>
        <v>Pedagojik Formasyon Eğitimi</v>
      </c>
      <c r="W206" s="5" t="str">
        <f>HLOOKUP(W$1,program!$E206:$J207,2,FALSE)</f>
        <v>Pedagojik Formasyon Eğitimi</v>
      </c>
    </row>
    <row r="207" spans="1:23" ht="15.75" thickBot="1" x14ac:dyDescent="0.25">
      <c r="A207" s="22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Pedagojik Formasyon Eğitimi</v>
      </c>
      <c r="M210" s="5" t="str">
        <f>HLOOKUP(M$1,program!$E210:$J211,2,FALSE)</f>
        <v>Pedagojik Formasyon Eğitimi</v>
      </c>
      <c r="N210" s="5" t="str">
        <f>HLOOKUP(N$1,program!$E210:$J211,2,FALSE)</f>
        <v>Pedagojik Formasyon Eğitimi</v>
      </c>
      <c r="O210" s="5" t="str">
        <f>HLOOKUP(O$1,program!$E210:$J211,2,FALSE)</f>
        <v>Pedagojik Formasyon Eğitimi</v>
      </c>
      <c r="P210" s="5" t="str">
        <f>HLOOKUP(P$1,program!$E210:$J211,2,FALSE)</f>
        <v>Pedagojik Formasyon Eğitimi</v>
      </c>
      <c r="Q210" s="5" t="str">
        <f>HLOOKUP(Q$1,program!$E210:$J211,2,FALSE)</f>
        <v>Pedagojik Formasyon Eğitimi</v>
      </c>
      <c r="R210" s="5" t="str">
        <f>HLOOKUP(R$1,program!$E210:$J211,2,FALSE)</f>
        <v>Pedagojik Formasyon Eğitimi</v>
      </c>
      <c r="S210" s="5" t="str">
        <f>HLOOKUP(S$1,program!$E210:$J211,2,FALSE)</f>
        <v>Pedagojik Formasyon Eğitimi</v>
      </c>
      <c r="T210" s="5" t="str">
        <f>HLOOKUP(T$1,program!$E210:$J211,2,FALSE)</f>
        <v>Pedagojik Formasyon Eğitimi</v>
      </c>
      <c r="U210" s="5" t="str">
        <f>HLOOKUP(U$1,program!$E210:$J211,2,FALSE)</f>
        <v>Pedagojik Formasyon Eğitimi</v>
      </c>
      <c r="V210" s="5" t="str">
        <f>HLOOKUP(V$1,program!$E210:$J211,2,FALSE)</f>
        <v>Pedagojik Formasyon Eğitimi</v>
      </c>
      <c r="W210" s="5" t="str">
        <f>HLOOKUP(W$1,program!$E210:$J211,2,FALSE)</f>
        <v>Pedagojik Formasyon Eğitimi</v>
      </c>
    </row>
    <row r="211" spans="1:23" ht="15.75" thickBot="1" x14ac:dyDescent="0.25">
      <c r="A211" s="22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3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str">
        <f>HLOOKUP(L$1,program!$E226:$J227,2,FALSE)</f>
        <v>Dilbilim II</v>
      </c>
      <c r="M226" s="5" t="str">
        <f>HLOOKUP(M$1,program!$E226:$J227,2,FALSE)</f>
        <v>Dilbilim II</v>
      </c>
      <c r="N226" s="5" t="str">
        <f>HLOOKUP(N$1,program!$E226:$J227,2,FALSE)</f>
        <v>Dilbilim II</v>
      </c>
      <c r="O226" s="5" t="str">
        <f>HLOOKUP(O$1,program!$E226:$J227,2,FALSE)</f>
        <v>Dilbilim II</v>
      </c>
      <c r="P226" s="5" t="str">
        <f>HLOOKUP(P$1,program!$E226:$J227,2,FALSE)</f>
        <v>Dilbilim II</v>
      </c>
      <c r="Q226" s="5" t="str">
        <f>HLOOKUP(Q$1,program!$E226:$J227,2,FALSE)</f>
        <v>Dilbilim II</v>
      </c>
      <c r="R226" s="5" t="str">
        <f>HLOOKUP(R$1,program!$E226:$J227,2,FALSE)</f>
        <v>Dilbilim II</v>
      </c>
      <c r="S226" s="5" t="str">
        <f>HLOOKUP(S$1,program!$E226:$J227,2,FALSE)</f>
        <v>Dilbilim II</v>
      </c>
      <c r="T226" s="5" t="str">
        <f>HLOOKUP(T$1,program!$E226:$J227,2,FALSE)</f>
        <v>Dilbilim II</v>
      </c>
      <c r="U226" s="5" t="str">
        <f>HLOOKUP(U$1,program!$E226:$J227,2,FALSE)</f>
        <v>Dilbilim II</v>
      </c>
      <c r="V226" s="5" t="str">
        <f>HLOOKUP(V$1,program!$E226:$J227,2,FALSE)</f>
        <v>Dilbilim II</v>
      </c>
      <c r="W226" s="5" t="str">
        <f>HLOOKUP(W$1,program!$E226:$J227,2,FALSE)</f>
        <v>Dilbilim II</v>
      </c>
    </row>
    <row r="227" spans="1:23" ht="15.75" thickBot="1" x14ac:dyDescent="0.25">
      <c r="A227" s="22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>Eski Türk Edebiyatı II</v>
      </c>
      <c r="M228" s="5" t="str">
        <f>HLOOKUP(M$1,program!$E228:$J229,2,FALSE)</f>
        <v>Eski Türk Edebiyatı II</v>
      </c>
      <c r="N228" s="5" t="str">
        <f>HLOOKUP(N$1,program!$E228:$J229,2,FALSE)</f>
        <v>Eski Türk Edebiyatı II</v>
      </c>
      <c r="O228" s="5" t="str">
        <f>HLOOKUP(O$1,program!$E228:$J229,2,FALSE)</f>
        <v>Eski Türk Edebiyatı II</v>
      </c>
      <c r="P228" s="5" t="str">
        <f>HLOOKUP(P$1,program!$E228:$J229,2,FALSE)</f>
        <v>Eski Türk Edebiyatı II</v>
      </c>
      <c r="Q228" s="5" t="str">
        <f>HLOOKUP(Q$1,program!$E228:$J229,2,FALSE)</f>
        <v>Eski Türk Edebiyatı II</v>
      </c>
      <c r="R228" s="5" t="str">
        <f>HLOOKUP(R$1,program!$E228:$J229,2,FALSE)</f>
        <v>Eski Türk Edebiyatı II</v>
      </c>
      <c r="S228" s="5" t="str">
        <f>HLOOKUP(S$1,program!$E228:$J229,2,FALSE)</f>
        <v>Eski Türk Edebiyatı II</v>
      </c>
      <c r="T228" s="5" t="str">
        <f>HLOOKUP(T$1,program!$E228:$J229,2,FALSE)</f>
        <v>Eski Türk Edebiyatı II</v>
      </c>
      <c r="U228" s="5" t="str">
        <f>HLOOKUP(U$1,program!$E228:$J229,2,FALSE)</f>
        <v>Eski Türk Edebiyatı II</v>
      </c>
      <c r="V228" s="5" t="str">
        <f>HLOOKUP(V$1,program!$E228:$J229,2,FALSE)</f>
        <v>Eski Türk Edebiyatı II</v>
      </c>
      <c r="W228" s="5" t="str">
        <f>HLOOKUP(W$1,program!$E228:$J229,2,FALSE)</f>
        <v>Eski Türk Edebiyatı II</v>
      </c>
    </row>
    <row r="229" spans="1:23" ht="15.75" thickBot="1" x14ac:dyDescent="0.25">
      <c r="A229" s="22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>Eski Türk Edebiyatı IV</v>
      </c>
      <c r="M232" s="5" t="str">
        <f>HLOOKUP(M$1,program!$E232:$J233,2,FALSE)</f>
        <v>Eski Türk Edebiyatı IV</v>
      </c>
      <c r="N232" s="5" t="str">
        <f>HLOOKUP(N$1,program!$E232:$J233,2,FALSE)</f>
        <v>Eski Türk Edebiyatı IV</v>
      </c>
      <c r="O232" s="5" t="str">
        <f>HLOOKUP(O$1,program!$E232:$J233,2,FALSE)</f>
        <v>Eski Türk Edebiyatı IV</v>
      </c>
      <c r="P232" s="5" t="str">
        <f>HLOOKUP(P$1,program!$E232:$J233,2,FALSE)</f>
        <v>Eski Türk Edebiyatı IV</v>
      </c>
      <c r="Q232" s="5" t="str">
        <f>HLOOKUP(Q$1,program!$E232:$J233,2,FALSE)</f>
        <v>Eski Türk Edebiyatı IV</v>
      </c>
      <c r="R232" s="5" t="str">
        <f>HLOOKUP(R$1,program!$E232:$J233,2,FALSE)</f>
        <v>Eski Türk Edebiyatı IV</v>
      </c>
      <c r="S232" s="5" t="str">
        <f>HLOOKUP(S$1,program!$E232:$J233,2,FALSE)</f>
        <v>Eski Türk Edebiyatı IV</v>
      </c>
      <c r="T232" s="5" t="str">
        <f>HLOOKUP(T$1,program!$E232:$J233,2,FALSE)</f>
        <v>Eski Türk Edebiyatı IV</v>
      </c>
      <c r="U232" s="5" t="str">
        <f>HLOOKUP(U$1,program!$E232:$J233,2,FALSE)</f>
        <v>Eski Türk Edebiyatı IV</v>
      </c>
      <c r="V232" s="5" t="str">
        <f>HLOOKUP(V$1,program!$E232:$J233,2,FALSE)</f>
        <v>Eski Türk Edebiyatı IV</v>
      </c>
      <c r="W232" s="5" t="str">
        <f>HLOOKUP(W$1,program!$E232:$J233,2,FALSE)</f>
        <v>Eski Türk Edebiyatı IV</v>
      </c>
    </row>
    <row r="233" spans="1:23" ht="15.75" thickBot="1" x14ac:dyDescent="0.25">
      <c r="A233" s="22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str">
        <f>HLOOKUP(L$1,program!$E240:$J241,2,FALSE)</f>
        <v>Bitirme Projesi II</v>
      </c>
      <c r="M240" s="5" t="str">
        <f>HLOOKUP(M$1,program!$E240:$J241,2,FALSE)</f>
        <v>Bitirme Projesi II</v>
      </c>
      <c r="N240" s="5" t="str">
        <f>HLOOKUP(N$1,program!$E240:$J241,2,FALSE)</f>
        <v>Bitirme Projesi II</v>
      </c>
      <c r="O240" s="5" t="str">
        <f>HLOOKUP(O$1,program!$E240:$J241,2,FALSE)</f>
        <v>Bitirme Projesi II</v>
      </c>
      <c r="P240" s="5" t="str">
        <f>HLOOKUP(P$1,program!$E240:$J241,2,FALSE)</f>
        <v>Bitirme Projesi II</v>
      </c>
      <c r="Q240" s="5" t="str">
        <f>HLOOKUP(Q$1,program!$E240:$J241,2,FALSE)</f>
        <v>Bitirme Projesi II</v>
      </c>
      <c r="R240" s="5" t="str">
        <f>HLOOKUP(R$1,program!$E240:$J241,2,FALSE)</f>
        <v>Bitirme Projesi II</v>
      </c>
      <c r="S240" s="5" t="str">
        <f>HLOOKUP(S$1,program!$E240:$J241,2,FALSE)</f>
        <v>Bitirme Projesi II</v>
      </c>
      <c r="T240" s="5" t="str">
        <f>HLOOKUP(T$1,program!$E240:$J241,2,FALSE)</f>
        <v>Bitirme Projesi II</v>
      </c>
      <c r="U240" s="5" t="str">
        <f>HLOOKUP(U$1,program!$E240:$J241,2,FALSE)</f>
        <v>Bitirme Projesi II</v>
      </c>
      <c r="V240" s="5" t="str">
        <f>HLOOKUP(V$1,program!$E240:$J241,2,FALSE)</f>
        <v>Bitirme Projesi II</v>
      </c>
      <c r="W240" s="5" t="str">
        <f>HLOOKUP(W$1,program!$E240:$J241,2,FALSE)</f>
        <v>Bitirme Projesi II</v>
      </c>
    </row>
    <row r="241" spans="1:23" ht="15.75" customHeight="1" thickBot="1" x14ac:dyDescent="0.25">
      <c r="A241" s="22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3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2"/>
  <sheetViews>
    <sheetView tabSelected="1" zoomScale="115" zoomScaleNormal="115" workbookViewId="0">
      <selection activeCell="K39" sqref="K39"/>
    </sheetView>
  </sheetViews>
  <sheetFormatPr defaultColWidth="17.28515625" defaultRowHeight="15" customHeight="1" x14ac:dyDescent="0.2"/>
  <cols>
    <col min="1" max="1" width="24.85546875" customWidth="1"/>
    <col min="2" max="2" width="1.85546875" customWidth="1"/>
    <col min="3" max="3" width="6.7109375" bestFit="1" customWidth="1"/>
    <col min="4" max="4" width="57.140625" bestFit="1" customWidth="1"/>
    <col min="5" max="8" width="6.5703125" bestFit="1" customWidth="1"/>
    <col min="9" max="9" width="9" style="286" customWidth="1"/>
  </cols>
  <sheetData>
    <row r="1" spans="1:9" ht="12.75" customHeight="1" x14ac:dyDescent="0.2">
      <c r="A1" s="200" t="s">
        <v>112</v>
      </c>
      <c r="B1" s="202" t="s">
        <v>129</v>
      </c>
      <c r="C1" s="203"/>
      <c r="D1" s="210" t="s">
        <v>130</v>
      </c>
      <c r="E1" s="211"/>
      <c r="F1" s="211"/>
      <c r="G1" s="211"/>
      <c r="H1" s="211"/>
      <c r="I1" s="212"/>
    </row>
    <row r="2" spans="1:9" ht="13.5" customHeight="1" thickBot="1" x14ac:dyDescent="0.25">
      <c r="A2" s="201"/>
      <c r="B2" s="204"/>
      <c r="C2" s="205"/>
      <c r="D2" s="72" t="s">
        <v>117</v>
      </c>
      <c r="E2" s="73" t="s">
        <v>125</v>
      </c>
      <c r="F2" s="74" t="s">
        <v>181</v>
      </c>
      <c r="G2" s="74" t="s">
        <v>125</v>
      </c>
      <c r="H2" s="75" t="s">
        <v>181</v>
      </c>
      <c r="I2" s="243" t="s">
        <v>120</v>
      </c>
    </row>
    <row r="3" spans="1:9" ht="13.5" customHeight="1" x14ac:dyDescent="0.2">
      <c r="A3" s="206">
        <v>46174</v>
      </c>
      <c r="B3" s="76">
        <v>1</v>
      </c>
      <c r="C3" s="77">
        <v>0.39583333333333331</v>
      </c>
      <c r="D3" s="156" t="s">
        <v>137</v>
      </c>
      <c r="E3" s="157" t="s">
        <v>22</v>
      </c>
      <c r="F3" s="157"/>
      <c r="G3" s="157"/>
      <c r="H3" s="157"/>
      <c r="I3" s="244" t="s">
        <v>167</v>
      </c>
    </row>
    <row r="4" spans="1:9" ht="13.5" hidden="1" customHeight="1" x14ac:dyDescent="0.2">
      <c r="A4" s="207"/>
      <c r="B4" s="76"/>
      <c r="C4" s="77"/>
      <c r="D4" s="80"/>
      <c r="E4" s="81"/>
      <c r="F4" s="81"/>
      <c r="G4" s="81"/>
      <c r="H4" s="81"/>
      <c r="I4" s="245"/>
    </row>
    <row r="5" spans="1:9" ht="13.5" hidden="1" customHeight="1" x14ac:dyDescent="0.2">
      <c r="A5" s="208"/>
      <c r="B5" s="82">
        <v>2</v>
      </c>
      <c r="C5" s="83">
        <v>0.41666666666666669</v>
      </c>
      <c r="D5" s="84"/>
      <c r="E5" s="85"/>
      <c r="F5" s="85"/>
      <c r="G5" s="85"/>
      <c r="H5" s="85"/>
      <c r="I5" s="246"/>
    </row>
    <row r="6" spans="1:9" ht="13.5" hidden="1" customHeight="1" x14ac:dyDescent="0.2">
      <c r="A6" s="208"/>
      <c r="B6" s="82"/>
      <c r="C6" s="83"/>
      <c r="D6" s="84"/>
      <c r="E6" s="85"/>
      <c r="F6" s="85"/>
      <c r="G6" s="85"/>
      <c r="H6" s="85"/>
      <c r="I6" s="246"/>
    </row>
    <row r="7" spans="1:9" ht="13.5" customHeight="1" x14ac:dyDescent="0.2">
      <c r="A7" s="208"/>
      <c r="B7" s="82">
        <v>2</v>
      </c>
      <c r="C7" s="83">
        <v>0.45833333333333331</v>
      </c>
      <c r="D7" s="166" t="s">
        <v>138</v>
      </c>
      <c r="E7" s="167" t="s">
        <v>22</v>
      </c>
      <c r="F7" s="167"/>
      <c r="G7" s="167"/>
      <c r="H7" s="167"/>
      <c r="I7" s="247" t="s">
        <v>168</v>
      </c>
    </row>
    <row r="8" spans="1:9" ht="13.5" hidden="1" customHeight="1" x14ac:dyDescent="0.2">
      <c r="A8" s="208"/>
      <c r="B8" s="82"/>
      <c r="C8" s="83"/>
      <c r="D8" s="84"/>
      <c r="E8" s="86"/>
      <c r="F8" s="86"/>
      <c r="G8" s="86"/>
      <c r="H8" s="86"/>
      <c r="I8" s="246"/>
    </row>
    <row r="9" spans="1:9" ht="13.5" customHeight="1" x14ac:dyDescent="0.2">
      <c r="A9" s="208"/>
      <c r="B9" s="82">
        <v>3</v>
      </c>
      <c r="C9" s="83">
        <v>0.54166666666666663</v>
      </c>
      <c r="D9" s="176" t="s">
        <v>139</v>
      </c>
      <c r="E9" s="177" t="s">
        <v>22</v>
      </c>
      <c r="F9" s="177"/>
      <c r="G9" s="177" t="s">
        <v>23</v>
      </c>
      <c r="H9" s="177"/>
      <c r="I9" s="248" t="s">
        <v>169</v>
      </c>
    </row>
    <row r="10" spans="1:9" ht="13.5" hidden="1" customHeight="1" x14ac:dyDescent="0.2">
      <c r="A10" s="208"/>
      <c r="B10" s="82"/>
      <c r="C10" s="87"/>
      <c r="D10" s="84"/>
      <c r="E10" s="88"/>
      <c r="F10" s="88"/>
      <c r="G10" s="88"/>
      <c r="H10" s="88"/>
      <c r="I10" s="246"/>
    </row>
    <row r="11" spans="1:9" ht="13.5" hidden="1" customHeight="1" x14ac:dyDescent="0.2">
      <c r="A11" s="208"/>
      <c r="B11" s="82">
        <v>5</v>
      </c>
      <c r="C11" s="87">
        <v>0.58333333333333337</v>
      </c>
      <c r="D11" s="89"/>
      <c r="E11" s="90"/>
      <c r="F11" s="90"/>
      <c r="G11" s="90"/>
      <c r="H11" s="90"/>
      <c r="I11" s="249"/>
    </row>
    <row r="12" spans="1:9" ht="13.5" hidden="1" customHeight="1" x14ac:dyDescent="0.2">
      <c r="A12" s="208"/>
      <c r="B12" s="82"/>
      <c r="C12" s="87"/>
      <c r="D12" s="89"/>
      <c r="E12" s="91"/>
      <c r="F12" s="91"/>
      <c r="G12" s="91"/>
      <c r="H12" s="91"/>
      <c r="I12" s="249"/>
    </row>
    <row r="13" spans="1:9" ht="13.5" customHeight="1" x14ac:dyDescent="0.2">
      <c r="A13" s="208"/>
      <c r="B13" s="82">
        <v>4</v>
      </c>
      <c r="C13" s="87">
        <v>0.60416666666666663</v>
      </c>
      <c r="D13" s="186" t="s">
        <v>149</v>
      </c>
      <c r="E13" s="187" t="s">
        <v>22</v>
      </c>
      <c r="F13" s="188"/>
      <c r="G13" s="187"/>
      <c r="H13" s="187"/>
      <c r="I13" s="250" t="s">
        <v>174</v>
      </c>
    </row>
    <row r="14" spans="1:9" ht="13.5" hidden="1" customHeight="1" x14ac:dyDescent="0.2">
      <c r="A14" s="208"/>
      <c r="B14" s="82"/>
      <c r="C14" s="87"/>
      <c r="D14" s="114"/>
      <c r="E14" s="111"/>
      <c r="F14" s="111"/>
      <c r="G14" s="111"/>
      <c r="H14" s="111"/>
      <c r="I14" s="251"/>
    </row>
    <row r="15" spans="1:9" ht="13.5" hidden="1" customHeight="1" x14ac:dyDescent="0.2">
      <c r="A15" s="208"/>
      <c r="B15" s="82">
        <v>7</v>
      </c>
      <c r="C15" s="87">
        <v>0.66666666666666663</v>
      </c>
      <c r="D15" s="117"/>
      <c r="E15" s="118"/>
      <c r="F15" s="118"/>
      <c r="G15" s="118"/>
      <c r="H15" s="118"/>
      <c r="I15" s="251"/>
    </row>
    <row r="16" spans="1:9" ht="13.5" hidden="1" customHeight="1" x14ac:dyDescent="0.2">
      <c r="A16" s="208"/>
      <c r="B16" s="82"/>
      <c r="C16" s="87"/>
      <c r="D16" s="114"/>
      <c r="E16" s="111"/>
      <c r="F16" s="111"/>
      <c r="G16" s="111"/>
      <c r="H16" s="111"/>
      <c r="I16" s="251"/>
    </row>
    <row r="17" spans="1:9" ht="13.5" customHeight="1" x14ac:dyDescent="0.2">
      <c r="A17" s="208"/>
      <c r="B17" s="82">
        <v>5</v>
      </c>
      <c r="C17" s="87">
        <v>0.66666666666666663</v>
      </c>
      <c r="D17" s="119"/>
      <c r="E17" s="116"/>
      <c r="F17" s="116"/>
      <c r="G17" s="116"/>
      <c r="H17" s="116"/>
      <c r="I17" s="251"/>
    </row>
    <row r="18" spans="1:9" ht="13.5" hidden="1" customHeight="1" x14ac:dyDescent="0.2">
      <c r="A18" s="208"/>
      <c r="B18" s="94"/>
      <c r="C18" s="95"/>
      <c r="D18" s="96"/>
      <c r="E18" s="88"/>
      <c r="F18" s="88"/>
      <c r="G18" s="88"/>
      <c r="H18" s="88"/>
      <c r="I18" s="252"/>
    </row>
    <row r="19" spans="1:9" ht="13.5" hidden="1" customHeight="1" x14ac:dyDescent="0.2">
      <c r="A19" s="208"/>
      <c r="B19" s="94">
        <v>9</v>
      </c>
      <c r="C19" s="95">
        <v>0.75</v>
      </c>
      <c r="D19" s="96"/>
      <c r="E19" s="88"/>
      <c r="F19" s="88"/>
      <c r="G19" s="88"/>
      <c r="H19" s="88"/>
      <c r="I19" s="252"/>
    </row>
    <row r="20" spans="1:9" ht="13.5" hidden="1" customHeight="1" x14ac:dyDescent="0.2">
      <c r="A20" s="208"/>
      <c r="B20" s="94"/>
      <c r="C20" s="95"/>
      <c r="D20" s="96"/>
      <c r="E20" s="88"/>
      <c r="F20" s="88"/>
      <c r="G20" s="88"/>
      <c r="H20" s="88"/>
      <c r="I20" s="252"/>
    </row>
    <row r="21" spans="1:9" ht="13.5" customHeight="1" x14ac:dyDescent="0.2">
      <c r="A21" s="208"/>
      <c r="B21" s="94">
        <v>6</v>
      </c>
      <c r="C21" s="95">
        <v>0.70833333333333337</v>
      </c>
      <c r="D21" s="96"/>
      <c r="E21" s="88"/>
      <c r="F21" s="88"/>
      <c r="G21" s="88"/>
      <c r="H21" s="88"/>
      <c r="I21" s="252"/>
    </row>
    <row r="22" spans="1:9" ht="13.5" hidden="1" customHeight="1" x14ac:dyDescent="0.2">
      <c r="A22" s="208"/>
      <c r="B22" s="94"/>
      <c r="C22" s="95"/>
      <c r="D22" s="96"/>
      <c r="E22" s="88"/>
      <c r="F22" s="88"/>
      <c r="G22" s="88"/>
      <c r="H22" s="88"/>
      <c r="I22" s="252"/>
    </row>
    <row r="23" spans="1:9" ht="13.5" hidden="1" customHeight="1" thickBot="1" x14ac:dyDescent="0.25">
      <c r="A23" s="209"/>
      <c r="B23" s="97">
        <v>11</v>
      </c>
      <c r="C23" s="98">
        <v>0.83333333333333337</v>
      </c>
      <c r="D23" s="99"/>
      <c r="E23" s="100"/>
      <c r="F23" s="100"/>
      <c r="G23" s="100"/>
      <c r="H23" s="100"/>
      <c r="I23" s="253"/>
    </row>
    <row r="24" spans="1:9" ht="15" customHeight="1" thickBot="1" x14ac:dyDescent="0.25">
      <c r="A24" s="101"/>
      <c r="B24" s="101"/>
      <c r="C24" s="101"/>
      <c r="D24" s="102"/>
      <c r="E24" s="102"/>
      <c r="F24" s="102"/>
      <c r="G24" s="102"/>
      <c r="H24" s="102"/>
      <c r="I24" s="254"/>
    </row>
    <row r="25" spans="1:9" ht="13.5" customHeight="1" x14ac:dyDescent="0.2">
      <c r="A25" s="206">
        <f>A3+1</f>
        <v>46175</v>
      </c>
      <c r="B25" s="76">
        <v>1</v>
      </c>
      <c r="C25" s="77">
        <v>0.39583333333333331</v>
      </c>
      <c r="D25" s="170" t="s">
        <v>156</v>
      </c>
      <c r="E25" s="171" t="s">
        <v>22</v>
      </c>
      <c r="F25" s="171"/>
      <c r="G25" s="171"/>
      <c r="H25" s="171"/>
      <c r="I25" s="255" t="s">
        <v>175</v>
      </c>
    </row>
    <row r="26" spans="1:9" ht="13.5" hidden="1" customHeight="1" x14ac:dyDescent="0.2">
      <c r="A26" s="207"/>
      <c r="B26" s="76"/>
      <c r="C26" s="77"/>
      <c r="D26" s="105"/>
      <c r="E26" s="91"/>
      <c r="F26" s="91"/>
      <c r="G26" s="91"/>
      <c r="H26" s="91"/>
      <c r="I26" s="256"/>
    </row>
    <row r="27" spans="1:9" ht="13.5" hidden="1" customHeight="1" x14ac:dyDescent="0.2">
      <c r="A27" s="208"/>
      <c r="B27" s="82">
        <v>2</v>
      </c>
      <c r="C27" s="83">
        <v>0.41666666666666669</v>
      </c>
      <c r="D27" s="89"/>
      <c r="E27" s="103"/>
      <c r="F27" s="103"/>
      <c r="G27" s="103"/>
      <c r="H27" s="103"/>
      <c r="I27" s="249"/>
    </row>
    <row r="28" spans="1:9" ht="13.5" hidden="1" customHeight="1" x14ac:dyDescent="0.2">
      <c r="A28" s="208"/>
      <c r="B28" s="82"/>
      <c r="C28" s="83"/>
      <c r="D28" s="89"/>
      <c r="E28" s="103"/>
      <c r="F28" s="103"/>
      <c r="G28" s="103"/>
      <c r="H28" s="103"/>
      <c r="I28" s="249"/>
    </row>
    <row r="29" spans="1:9" ht="13.5" customHeight="1" x14ac:dyDescent="0.2">
      <c r="A29" s="208"/>
      <c r="B29" s="82">
        <v>2</v>
      </c>
      <c r="C29" s="83">
        <v>0.45833333333333331</v>
      </c>
      <c r="D29" s="178" t="s">
        <v>154</v>
      </c>
      <c r="E29" s="179" t="s">
        <v>22</v>
      </c>
      <c r="F29" s="179"/>
      <c r="G29" s="179"/>
      <c r="H29" s="179"/>
      <c r="I29" s="257" t="s">
        <v>174</v>
      </c>
    </row>
    <row r="30" spans="1:9" ht="13.5" hidden="1" customHeight="1" x14ac:dyDescent="0.2">
      <c r="A30" s="208"/>
      <c r="B30" s="82"/>
      <c r="C30" s="83"/>
      <c r="D30" s="89"/>
      <c r="E30" s="106"/>
      <c r="F30" s="106"/>
      <c r="G30" s="106"/>
      <c r="H30" s="106"/>
      <c r="I30" s="249"/>
    </row>
    <row r="31" spans="1:9" ht="13.5" customHeight="1" x14ac:dyDescent="0.2">
      <c r="A31" s="208"/>
      <c r="B31" s="82">
        <v>3</v>
      </c>
      <c r="C31" s="83">
        <v>0.54166666666666663</v>
      </c>
      <c r="D31" s="168" t="s">
        <v>151</v>
      </c>
      <c r="E31" s="169" t="s">
        <v>22</v>
      </c>
      <c r="F31" s="169"/>
      <c r="G31" s="169"/>
      <c r="H31" s="169"/>
      <c r="I31" s="258" t="s">
        <v>175</v>
      </c>
    </row>
    <row r="32" spans="1:9" ht="13.5" hidden="1" customHeight="1" x14ac:dyDescent="0.2">
      <c r="A32" s="208"/>
      <c r="B32" s="82"/>
      <c r="C32" s="87"/>
      <c r="D32" s="89"/>
      <c r="E32" s="107"/>
      <c r="F32" s="107"/>
      <c r="G32" s="107"/>
      <c r="H32" s="107"/>
      <c r="I32" s="249"/>
    </row>
    <row r="33" spans="1:9" ht="13.5" hidden="1" customHeight="1" x14ac:dyDescent="0.2">
      <c r="A33" s="208"/>
      <c r="B33" s="82">
        <v>5</v>
      </c>
      <c r="C33" s="87">
        <v>0.58333333333333337</v>
      </c>
      <c r="D33" s="89"/>
      <c r="E33" s="90"/>
      <c r="F33" s="90"/>
      <c r="G33" s="90"/>
      <c r="H33" s="90"/>
      <c r="I33" s="249"/>
    </row>
    <row r="34" spans="1:9" ht="13.5" hidden="1" customHeight="1" x14ac:dyDescent="0.2">
      <c r="A34" s="208"/>
      <c r="B34" s="82"/>
      <c r="C34" s="87"/>
      <c r="D34" s="89"/>
      <c r="E34" s="91"/>
      <c r="F34" s="91"/>
      <c r="G34" s="91"/>
      <c r="H34" s="91"/>
      <c r="I34" s="249"/>
    </row>
    <row r="35" spans="1:9" ht="13.5" customHeight="1" x14ac:dyDescent="0.2">
      <c r="A35" s="208"/>
      <c r="B35" s="82">
        <v>4</v>
      </c>
      <c r="C35" s="87">
        <v>0.60416666666666663</v>
      </c>
      <c r="D35" s="189" t="s">
        <v>155</v>
      </c>
      <c r="E35" s="190" t="s">
        <v>22</v>
      </c>
      <c r="F35" s="190"/>
      <c r="G35" s="190" t="s">
        <v>23</v>
      </c>
      <c r="H35" s="190"/>
      <c r="I35" s="259" t="s">
        <v>175</v>
      </c>
    </row>
    <row r="36" spans="1:9" ht="13.5" hidden="1" customHeight="1" x14ac:dyDescent="0.2">
      <c r="A36" s="208"/>
      <c r="B36" s="82"/>
      <c r="C36" s="87"/>
      <c r="D36" s="89"/>
      <c r="E36" s="91"/>
      <c r="F36" s="91"/>
      <c r="G36" s="91"/>
      <c r="H36" s="91"/>
      <c r="I36" s="249"/>
    </row>
    <row r="37" spans="1:9" ht="13.5" hidden="1" customHeight="1" x14ac:dyDescent="0.2">
      <c r="A37" s="208"/>
      <c r="B37" s="82">
        <v>7</v>
      </c>
      <c r="C37" s="87">
        <v>0.66666666666666663</v>
      </c>
      <c r="D37" s="104"/>
      <c r="E37" s="108"/>
      <c r="F37" s="108"/>
      <c r="G37" s="108"/>
      <c r="H37" s="108"/>
      <c r="I37" s="249"/>
    </row>
    <row r="38" spans="1:9" ht="13.5" hidden="1" customHeight="1" x14ac:dyDescent="0.2">
      <c r="A38" s="208"/>
      <c r="B38" s="82"/>
      <c r="C38" s="87"/>
      <c r="D38" s="89"/>
      <c r="E38" s="91"/>
      <c r="F38" s="91"/>
      <c r="G38" s="91"/>
      <c r="H38" s="91"/>
      <c r="I38" s="249"/>
    </row>
    <row r="39" spans="1:9" ht="13.5" customHeight="1" x14ac:dyDescent="0.2">
      <c r="A39" s="208"/>
      <c r="B39" s="82">
        <v>5</v>
      </c>
      <c r="C39" s="87">
        <v>0.66666666666666663</v>
      </c>
      <c r="D39" s="158" t="s">
        <v>144</v>
      </c>
      <c r="E39" s="159" t="s">
        <v>22</v>
      </c>
      <c r="F39" s="159"/>
      <c r="G39" s="159"/>
      <c r="H39" s="159"/>
      <c r="I39" s="260" t="s">
        <v>174</v>
      </c>
    </row>
    <row r="40" spans="1:9" ht="13.5" hidden="1" customHeight="1" x14ac:dyDescent="0.2">
      <c r="A40" s="208"/>
      <c r="B40" s="94"/>
      <c r="C40" s="95"/>
      <c r="D40" s="109"/>
      <c r="E40" s="107"/>
      <c r="F40" s="107"/>
      <c r="G40" s="107"/>
      <c r="H40" s="107"/>
      <c r="I40" s="261"/>
    </row>
    <row r="41" spans="1:9" ht="13.5" hidden="1" customHeight="1" x14ac:dyDescent="0.2">
      <c r="A41" s="208"/>
      <c r="B41" s="94">
        <v>9</v>
      </c>
      <c r="C41" s="95">
        <v>0.75</v>
      </c>
      <c r="D41" s="109"/>
      <c r="E41" s="107"/>
      <c r="F41" s="107"/>
      <c r="G41" s="107"/>
      <c r="H41" s="107"/>
      <c r="I41" s="261"/>
    </row>
    <row r="42" spans="1:9" ht="13.5" hidden="1" customHeight="1" x14ac:dyDescent="0.2">
      <c r="A42" s="208"/>
      <c r="B42" s="94"/>
      <c r="C42" s="95"/>
      <c r="D42" s="109"/>
      <c r="E42" s="107"/>
      <c r="F42" s="107"/>
      <c r="G42" s="107"/>
      <c r="H42" s="107"/>
      <c r="I42" s="261"/>
    </row>
    <row r="43" spans="1:9" ht="13.5" customHeight="1" x14ac:dyDescent="0.2">
      <c r="A43" s="208"/>
      <c r="B43" s="94">
        <v>6</v>
      </c>
      <c r="C43" s="95">
        <v>0.70833333333333337</v>
      </c>
      <c r="D43" s="109"/>
      <c r="E43" s="107"/>
      <c r="F43" s="107"/>
      <c r="G43" s="107"/>
      <c r="H43" s="107"/>
      <c r="I43" s="261"/>
    </row>
    <row r="44" spans="1:9" ht="13.5" hidden="1" customHeight="1" x14ac:dyDescent="0.2">
      <c r="A44" s="208"/>
      <c r="B44" s="94"/>
      <c r="C44" s="95"/>
      <c r="D44" s="96"/>
      <c r="E44" s="88"/>
      <c r="F44" s="88"/>
      <c r="G44" s="88"/>
      <c r="H44" s="88"/>
      <c r="I44" s="252"/>
    </row>
    <row r="45" spans="1:9" ht="13.5" hidden="1" customHeight="1" thickBot="1" x14ac:dyDescent="0.25">
      <c r="A45" s="209"/>
      <c r="B45" s="97">
        <v>11</v>
      </c>
      <c r="C45" s="98">
        <v>0.83333333333333337</v>
      </c>
      <c r="D45" s="99"/>
      <c r="E45" s="100"/>
      <c r="F45" s="100"/>
      <c r="G45" s="100"/>
      <c r="H45" s="100"/>
      <c r="I45" s="253"/>
    </row>
    <row r="46" spans="1:9" ht="15" customHeight="1" thickBot="1" x14ac:dyDescent="0.25">
      <c r="A46" s="101"/>
      <c r="B46" s="101"/>
      <c r="C46" s="101"/>
      <c r="D46" s="102"/>
      <c r="E46" s="102"/>
      <c r="F46" s="102"/>
      <c r="G46" s="102"/>
      <c r="H46" s="102"/>
      <c r="I46" s="254"/>
    </row>
    <row r="47" spans="1:9" ht="13.5" customHeight="1" x14ac:dyDescent="0.2">
      <c r="A47" s="206">
        <f>A25+1</f>
        <v>46176</v>
      </c>
      <c r="B47" s="76">
        <v>1</v>
      </c>
      <c r="C47" s="77">
        <v>0.375</v>
      </c>
      <c r="D47" s="195" t="s">
        <v>135</v>
      </c>
      <c r="E47" s="157" t="s">
        <v>22</v>
      </c>
      <c r="F47" s="157"/>
      <c r="G47" s="157"/>
      <c r="H47" s="157"/>
      <c r="I47" s="244"/>
    </row>
    <row r="48" spans="1:9" ht="13.5" hidden="1" customHeight="1" x14ac:dyDescent="0.2">
      <c r="A48" s="207"/>
      <c r="B48" s="76"/>
      <c r="C48" s="77"/>
      <c r="D48" s="80"/>
      <c r="E48" s="81"/>
      <c r="F48" s="81"/>
      <c r="G48" s="81"/>
      <c r="H48" s="81"/>
      <c r="I48" s="245"/>
    </row>
    <row r="49" spans="1:9" ht="13.5" hidden="1" customHeight="1" x14ac:dyDescent="0.2">
      <c r="A49" s="208"/>
      <c r="B49" s="82">
        <v>2</v>
      </c>
      <c r="C49" s="83">
        <v>0.41666666666666669</v>
      </c>
      <c r="D49" s="84"/>
      <c r="E49" s="85"/>
      <c r="F49" s="85"/>
      <c r="G49" s="85"/>
      <c r="H49" s="85"/>
      <c r="I49" s="246"/>
    </row>
    <row r="50" spans="1:9" ht="13.5" hidden="1" customHeight="1" x14ac:dyDescent="0.2">
      <c r="A50" s="208"/>
      <c r="B50" s="82"/>
      <c r="C50" s="83"/>
      <c r="D50" s="84"/>
      <c r="E50" s="85"/>
      <c r="F50" s="85"/>
      <c r="G50" s="85"/>
      <c r="H50" s="85"/>
      <c r="I50" s="246"/>
    </row>
    <row r="51" spans="1:9" ht="13.5" customHeight="1" x14ac:dyDescent="0.2">
      <c r="A51" s="208"/>
      <c r="B51" s="82">
        <v>2</v>
      </c>
      <c r="C51" s="83">
        <v>0.41666666666666669</v>
      </c>
      <c r="D51" s="141"/>
      <c r="E51" s="86"/>
      <c r="F51" s="86"/>
      <c r="G51" s="86"/>
      <c r="H51" s="86"/>
      <c r="I51" s="246"/>
    </row>
    <row r="52" spans="1:9" ht="13.5" hidden="1" customHeight="1" x14ac:dyDescent="0.2">
      <c r="A52" s="208"/>
      <c r="B52" s="82"/>
      <c r="C52" s="83"/>
      <c r="D52" s="84"/>
      <c r="E52" s="86"/>
      <c r="F52" s="86"/>
      <c r="G52" s="86"/>
      <c r="H52" s="86"/>
      <c r="I52" s="246"/>
    </row>
    <row r="53" spans="1:9" ht="13.5" customHeight="1" x14ac:dyDescent="0.2">
      <c r="A53" s="208"/>
      <c r="B53" s="82">
        <v>3</v>
      </c>
      <c r="C53" s="83">
        <v>0.45833333333333331</v>
      </c>
      <c r="D53" s="166" t="s">
        <v>136</v>
      </c>
      <c r="E53" s="167" t="s">
        <v>22</v>
      </c>
      <c r="F53" s="167"/>
      <c r="G53" s="167"/>
      <c r="H53" s="167"/>
      <c r="I53" s="247"/>
    </row>
    <row r="54" spans="1:9" ht="13.5" hidden="1" customHeight="1" x14ac:dyDescent="0.2">
      <c r="A54" s="208"/>
      <c r="B54" s="82"/>
      <c r="C54" s="87"/>
      <c r="D54" s="84"/>
      <c r="E54" s="88"/>
      <c r="F54" s="88"/>
      <c r="G54" s="88"/>
      <c r="H54" s="88"/>
      <c r="I54" s="246"/>
    </row>
    <row r="55" spans="1:9" ht="13.5" hidden="1" customHeight="1" x14ac:dyDescent="0.2">
      <c r="A55" s="208"/>
      <c r="B55" s="82">
        <v>5</v>
      </c>
      <c r="C55" s="87">
        <v>0.58333333333333337</v>
      </c>
      <c r="D55" s="89"/>
      <c r="E55" s="90"/>
      <c r="F55" s="90"/>
      <c r="G55" s="90"/>
      <c r="H55" s="90"/>
      <c r="I55" s="249"/>
    </row>
    <row r="56" spans="1:9" ht="13.5" hidden="1" customHeight="1" x14ac:dyDescent="0.2">
      <c r="A56" s="208"/>
      <c r="B56" s="82"/>
      <c r="C56" s="87"/>
      <c r="D56" s="89"/>
      <c r="E56" s="91"/>
      <c r="F56" s="91"/>
      <c r="G56" s="91"/>
      <c r="H56" s="91"/>
      <c r="I56" s="249"/>
    </row>
    <row r="57" spans="1:9" ht="13.5" customHeight="1" x14ac:dyDescent="0.2">
      <c r="A57" s="208"/>
      <c r="B57" s="82">
        <v>4</v>
      </c>
      <c r="C57" s="87">
        <v>0.54166666666666663</v>
      </c>
      <c r="D57" s="160" t="s">
        <v>134</v>
      </c>
      <c r="E57" s="163"/>
      <c r="F57" s="163"/>
      <c r="G57" s="163"/>
      <c r="H57" s="163"/>
      <c r="I57" s="262"/>
    </row>
    <row r="58" spans="1:9" ht="13.5" hidden="1" customHeight="1" x14ac:dyDescent="0.2">
      <c r="A58" s="208"/>
      <c r="B58" s="82"/>
      <c r="C58" s="87"/>
      <c r="D58" s="160"/>
      <c r="E58" s="196"/>
      <c r="F58" s="196"/>
      <c r="G58" s="196"/>
      <c r="H58" s="196"/>
      <c r="I58" s="262"/>
    </row>
    <row r="59" spans="1:9" ht="13.5" hidden="1" customHeight="1" x14ac:dyDescent="0.2">
      <c r="A59" s="208"/>
      <c r="B59" s="82">
        <v>7</v>
      </c>
      <c r="C59" s="87">
        <v>0.66666666666666663</v>
      </c>
      <c r="D59" s="197"/>
      <c r="E59" s="198"/>
      <c r="F59" s="198"/>
      <c r="G59" s="198"/>
      <c r="H59" s="198"/>
      <c r="I59" s="262"/>
    </row>
    <row r="60" spans="1:9" ht="13.5" hidden="1" customHeight="1" x14ac:dyDescent="0.2">
      <c r="A60" s="208"/>
      <c r="B60" s="82"/>
      <c r="C60" s="87"/>
      <c r="D60" s="160"/>
      <c r="E60" s="196"/>
      <c r="F60" s="196"/>
      <c r="G60" s="196"/>
      <c r="H60" s="196"/>
      <c r="I60" s="262"/>
    </row>
    <row r="61" spans="1:9" ht="13.5" customHeight="1" x14ac:dyDescent="0.2">
      <c r="A61" s="208"/>
      <c r="B61" s="82">
        <v>5</v>
      </c>
      <c r="C61" s="87">
        <v>0.625</v>
      </c>
      <c r="D61" s="160" t="s">
        <v>134</v>
      </c>
      <c r="E61" s="161"/>
      <c r="F61" s="161"/>
      <c r="G61" s="161"/>
      <c r="H61" s="161"/>
      <c r="I61" s="262"/>
    </row>
    <row r="62" spans="1:9" ht="13.5" hidden="1" customHeight="1" x14ac:dyDescent="0.2">
      <c r="A62" s="208"/>
      <c r="B62" s="94"/>
      <c r="C62" s="95"/>
      <c r="D62" s="96"/>
      <c r="E62" s="88"/>
      <c r="F62" s="88"/>
      <c r="G62" s="88"/>
      <c r="H62" s="88"/>
      <c r="I62" s="252"/>
    </row>
    <row r="63" spans="1:9" ht="13.5" hidden="1" customHeight="1" x14ac:dyDescent="0.2">
      <c r="A63" s="208"/>
      <c r="B63" s="94">
        <v>9</v>
      </c>
      <c r="C63" s="95">
        <v>0.75</v>
      </c>
      <c r="D63" s="96"/>
      <c r="E63" s="88"/>
      <c r="F63" s="88"/>
      <c r="G63" s="88"/>
      <c r="H63" s="88"/>
      <c r="I63" s="252"/>
    </row>
    <row r="64" spans="1:9" ht="13.5" hidden="1" customHeight="1" x14ac:dyDescent="0.2">
      <c r="A64" s="208"/>
      <c r="B64" s="94"/>
      <c r="C64" s="95"/>
      <c r="D64" s="96"/>
      <c r="E64" s="88"/>
      <c r="F64" s="88"/>
      <c r="G64" s="88"/>
      <c r="H64" s="88"/>
      <c r="I64" s="252"/>
    </row>
    <row r="65" spans="1:9" ht="13.5" customHeight="1" x14ac:dyDescent="0.2">
      <c r="A65" s="208"/>
      <c r="B65" s="94">
        <v>6</v>
      </c>
      <c r="C65" s="95">
        <v>0.70833333333333337</v>
      </c>
      <c r="D65" s="84"/>
      <c r="E65" s="88"/>
      <c r="F65" s="88"/>
      <c r="G65" s="88"/>
      <c r="H65" s="88"/>
      <c r="I65" s="252"/>
    </row>
    <row r="66" spans="1:9" ht="13.5" hidden="1" customHeight="1" x14ac:dyDescent="0.2">
      <c r="A66" s="208"/>
      <c r="B66" s="94"/>
      <c r="C66" s="95"/>
      <c r="D66" s="96"/>
      <c r="E66" s="88"/>
      <c r="F66" s="88"/>
      <c r="G66" s="88"/>
      <c r="H66" s="88"/>
      <c r="I66" s="252"/>
    </row>
    <row r="67" spans="1:9" ht="13.5" hidden="1" customHeight="1" thickBot="1" x14ac:dyDescent="0.25">
      <c r="A67" s="209"/>
      <c r="B67" s="97">
        <v>11</v>
      </c>
      <c r="C67" s="98">
        <v>0.83333333333333337</v>
      </c>
      <c r="D67" s="99"/>
      <c r="E67" s="100"/>
      <c r="F67" s="100"/>
      <c r="G67" s="100"/>
      <c r="H67" s="100"/>
      <c r="I67" s="253"/>
    </row>
    <row r="68" spans="1:9" ht="15" customHeight="1" thickBot="1" x14ac:dyDescent="0.25">
      <c r="A68" s="101"/>
      <c r="B68" s="101"/>
      <c r="C68" s="101"/>
      <c r="D68" s="102"/>
      <c r="E68" s="102"/>
      <c r="F68" s="102"/>
      <c r="G68" s="102"/>
      <c r="H68" s="102"/>
      <c r="I68" s="254"/>
    </row>
    <row r="69" spans="1:9" ht="13.5" customHeight="1" x14ac:dyDescent="0.2">
      <c r="A69" s="206">
        <f>A47+1</f>
        <v>46177</v>
      </c>
      <c r="B69" s="76">
        <v>1</v>
      </c>
      <c r="C69" s="77">
        <v>0.39583333333333331</v>
      </c>
      <c r="D69" s="174" t="s">
        <v>145</v>
      </c>
      <c r="E69" s="175" t="s">
        <v>22</v>
      </c>
      <c r="F69" s="175"/>
      <c r="G69" s="175" t="s">
        <v>23</v>
      </c>
      <c r="H69" s="175"/>
      <c r="I69" s="263" t="s">
        <v>172</v>
      </c>
    </row>
    <row r="70" spans="1:9" ht="13.5" hidden="1" customHeight="1" x14ac:dyDescent="0.2">
      <c r="A70" s="207"/>
      <c r="B70" s="76"/>
      <c r="C70" s="77"/>
      <c r="D70" s="80"/>
      <c r="E70" s="81"/>
      <c r="F70" s="81"/>
      <c r="G70" s="81"/>
      <c r="H70" s="81"/>
      <c r="I70" s="245"/>
    </row>
    <row r="71" spans="1:9" ht="13.5" hidden="1" customHeight="1" x14ac:dyDescent="0.2">
      <c r="A71" s="208"/>
      <c r="B71" s="82">
        <v>2</v>
      </c>
      <c r="C71" s="83">
        <v>0.41666666666666669</v>
      </c>
      <c r="D71" s="84"/>
      <c r="E71" s="85"/>
      <c r="F71" s="85"/>
      <c r="G71" s="85"/>
      <c r="H71" s="85"/>
      <c r="I71" s="246"/>
    </row>
    <row r="72" spans="1:9" ht="13.5" hidden="1" customHeight="1" x14ac:dyDescent="0.2">
      <c r="A72" s="208"/>
      <c r="B72" s="82"/>
      <c r="C72" s="83"/>
      <c r="D72" s="84"/>
      <c r="E72" s="85"/>
      <c r="F72" s="85"/>
      <c r="G72" s="85"/>
      <c r="H72" s="85"/>
      <c r="I72" s="246"/>
    </row>
    <row r="73" spans="1:9" ht="13.5" customHeight="1" x14ac:dyDescent="0.2">
      <c r="A73" s="208"/>
      <c r="B73" s="82">
        <v>2</v>
      </c>
      <c r="C73" s="83">
        <v>0.45833333333333331</v>
      </c>
      <c r="D73" s="184" t="s">
        <v>143</v>
      </c>
      <c r="E73" s="185" t="s">
        <v>22</v>
      </c>
      <c r="F73" s="185"/>
      <c r="G73" s="185"/>
      <c r="H73" s="185"/>
      <c r="I73" s="264" t="s">
        <v>169</v>
      </c>
    </row>
    <row r="74" spans="1:9" ht="13.5" hidden="1" customHeight="1" x14ac:dyDescent="0.2">
      <c r="A74" s="208"/>
      <c r="B74" s="82"/>
      <c r="C74" s="83"/>
      <c r="D74" s="84"/>
      <c r="E74" s="86"/>
      <c r="F74" s="86"/>
      <c r="G74" s="86"/>
      <c r="H74" s="86"/>
      <c r="I74" s="246"/>
    </row>
    <row r="75" spans="1:9" ht="13.5" customHeight="1" x14ac:dyDescent="0.2">
      <c r="A75" s="208"/>
      <c r="B75" s="82">
        <v>3</v>
      </c>
      <c r="C75" s="83">
        <v>0.54166666666666663</v>
      </c>
      <c r="D75" s="160" t="s">
        <v>147</v>
      </c>
      <c r="E75" s="161" t="s">
        <v>22</v>
      </c>
      <c r="F75" s="161"/>
      <c r="G75" s="161"/>
      <c r="H75" s="161"/>
      <c r="I75" s="262" t="s">
        <v>167</v>
      </c>
    </row>
    <row r="76" spans="1:9" ht="13.5" hidden="1" customHeight="1" x14ac:dyDescent="0.2">
      <c r="A76" s="208"/>
      <c r="B76" s="82"/>
      <c r="C76" s="87"/>
      <c r="D76" s="84"/>
      <c r="E76" s="88"/>
      <c r="F76" s="88"/>
      <c r="G76" s="88"/>
      <c r="H76" s="88"/>
      <c r="I76" s="246"/>
    </row>
    <row r="77" spans="1:9" ht="13.5" hidden="1" customHeight="1" x14ac:dyDescent="0.2">
      <c r="A77" s="208"/>
      <c r="B77" s="82">
        <v>5</v>
      </c>
      <c r="C77" s="87">
        <v>0.58333333333333337</v>
      </c>
      <c r="D77" s="89"/>
      <c r="E77" s="90"/>
      <c r="F77" s="90"/>
      <c r="G77" s="90"/>
      <c r="H77" s="90"/>
      <c r="I77" s="249"/>
    </row>
    <row r="78" spans="1:9" ht="13.5" hidden="1" customHeight="1" x14ac:dyDescent="0.2">
      <c r="A78" s="208"/>
      <c r="B78" s="82"/>
      <c r="C78" s="87"/>
      <c r="D78" s="89"/>
      <c r="E78" s="91"/>
      <c r="F78" s="91"/>
      <c r="G78" s="91"/>
      <c r="H78" s="91"/>
      <c r="I78" s="249"/>
    </row>
    <row r="79" spans="1:9" ht="13.5" customHeight="1" x14ac:dyDescent="0.2">
      <c r="A79" s="208"/>
      <c r="B79" s="82">
        <v>4</v>
      </c>
      <c r="C79" s="87">
        <v>0.60416666666666663</v>
      </c>
      <c r="D79" s="164" t="s">
        <v>148</v>
      </c>
      <c r="E79" s="165" t="s">
        <v>22</v>
      </c>
      <c r="F79" s="165"/>
      <c r="G79" s="165" t="s">
        <v>23</v>
      </c>
      <c r="H79" s="165"/>
      <c r="I79" s="247" t="s">
        <v>173</v>
      </c>
    </row>
    <row r="80" spans="1:9" ht="13.5" hidden="1" customHeight="1" x14ac:dyDescent="0.2">
      <c r="A80" s="208"/>
      <c r="B80" s="82"/>
      <c r="C80" s="87"/>
      <c r="D80" s="84"/>
      <c r="E80" s="81"/>
      <c r="F80" s="81"/>
      <c r="G80" s="81"/>
      <c r="H80" s="81"/>
      <c r="I80" s="246"/>
    </row>
    <row r="81" spans="1:9" ht="13.5" hidden="1" customHeight="1" x14ac:dyDescent="0.2">
      <c r="A81" s="208"/>
      <c r="B81" s="82">
        <v>7</v>
      </c>
      <c r="C81" s="87">
        <v>0.66666666666666663</v>
      </c>
      <c r="D81" s="92"/>
      <c r="E81" s="93"/>
      <c r="F81" s="93"/>
      <c r="G81" s="93"/>
      <c r="H81" s="93"/>
      <c r="I81" s="246"/>
    </row>
    <row r="82" spans="1:9" ht="13.5" hidden="1" customHeight="1" x14ac:dyDescent="0.2">
      <c r="A82" s="208"/>
      <c r="B82" s="82"/>
      <c r="C82" s="87"/>
      <c r="D82" s="84"/>
      <c r="E82" s="81"/>
      <c r="F82" s="81"/>
      <c r="G82" s="81"/>
      <c r="H82" s="81"/>
      <c r="I82" s="246"/>
    </row>
    <row r="83" spans="1:9" ht="13.5" customHeight="1" x14ac:dyDescent="0.2">
      <c r="A83" s="208"/>
      <c r="B83" s="82">
        <v>5</v>
      </c>
      <c r="C83" s="87">
        <v>0.66666666666666663</v>
      </c>
      <c r="D83" s="92"/>
      <c r="E83" s="86"/>
      <c r="F83" s="86"/>
      <c r="G83" s="86"/>
      <c r="H83" s="86"/>
      <c r="I83" s="246"/>
    </row>
    <row r="84" spans="1:9" ht="13.5" hidden="1" customHeight="1" x14ac:dyDescent="0.2">
      <c r="A84" s="208"/>
      <c r="B84" s="94"/>
      <c r="C84" s="95"/>
      <c r="D84" s="96"/>
      <c r="E84" s="88"/>
      <c r="F84" s="88"/>
      <c r="G84" s="88"/>
      <c r="H84" s="88"/>
      <c r="I84" s="252"/>
    </row>
    <row r="85" spans="1:9" ht="13.5" hidden="1" customHeight="1" x14ac:dyDescent="0.2">
      <c r="A85" s="208"/>
      <c r="B85" s="94">
        <v>9</v>
      </c>
      <c r="C85" s="95">
        <v>0.75</v>
      </c>
      <c r="D85" s="96"/>
      <c r="E85" s="88"/>
      <c r="F85" s="88"/>
      <c r="G85" s="88"/>
      <c r="H85" s="88"/>
      <c r="I85" s="252"/>
    </row>
    <row r="86" spans="1:9" ht="13.5" hidden="1" customHeight="1" x14ac:dyDescent="0.2">
      <c r="A86" s="208"/>
      <c r="B86" s="94"/>
      <c r="C86" s="95"/>
      <c r="D86" s="96"/>
      <c r="E86" s="88"/>
      <c r="F86" s="88"/>
      <c r="G86" s="88"/>
      <c r="H86" s="88"/>
      <c r="I86" s="252"/>
    </row>
    <row r="87" spans="1:9" ht="13.5" customHeight="1" x14ac:dyDescent="0.2">
      <c r="A87" s="208"/>
      <c r="B87" s="94">
        <v>6</v>
      </c>
      <c r="C87" s="95">
        <v>0.70833333333333337</v>
      </c>
      <c r="D87" s="96"/>
      <c r="E87" s="88"/>
      <c r="F87" s="88"/>
      <c r="G87" s="88"/>
      <c r="H87" s="88"/>
      <c r="I87" s="252"/>
    </row>
    <row r="88" spans="1:9" ht="13.5" hidden="1" customHeight="1" x14ac:dyDescent="0.2">
      <c r="A88" s="208"/>
      <c r="B88" s="94"/>
      <c r="C88" s="95"/>
      <c r="D88" s="96"/>
      <c r="E88" s="88"/>
      <c r="F88" s="88"/>
      <c r="G88" s="88"/>
      <c r="H88" s="88"/>
      <c r="I88" s="252"/>
    </row>
    <row r="89" spans="1:9" ht="13.5" hidden="1" customHeight="1" thickBot="1" x14ac:dyDescent="0.25">
      <c r="A89" s="209"/>
      <c r="B89" s="97">
        <v>11</v>
      </c>
      <c r="C89" s="98">
        <v>0.83333333333333337</v>
      </c>
      <c r="D89" s="99"/>
      <c r="E89" s="100"/>
      <c r="F89" s="100"/>
      <c r="G89" s="100"/>
      <c r="H89" s="100"/>
      <c r="I89" s="253"/>
    </row>
    <row r="90" spans="1:9" ht="15" customHeight="1" thickBot="1" x14ac:dyDescent="0.25">
      <c r="A90" s="101"/>
      <c r="B90" s="101"/>
      <c r="C90" s="101"/>
      <c r="D90" s="102"/>
      <c r="E90" s="102"/>
      <c r="F90" s="102"/>
      <c r="G90" s="102"/>
      <c r="H90" s="102"/>
      <c r="I90" s="254"/>
    </row>
    <row r="91" spans="1:9" ht="13.5" customHeight="1" x14ac:dyDescent="0.2">
      <c r="A91" s="206">
        <f>A69+1</f>
        <v>46178</v>
      </c>
      <c r="B91" s="76">
        <v>1</v>
      </c>
      <c r="C91" s="77">
        <v>0.39583333333333331</v>
      </c>
      <c r="D91" s="182" t="s">
        <v>140</v>
      </c>
      <c r="E91" s="183" t="s">
        <v>22</v>
      </c>
      <c r="F91" s="183"/>
      <c r="G91" s="183" t="s">
        <v>23</v>
      </c>
      <c r="H91" s="183"/>
      <c r="I91" s="265" t="s">
        <v>170</v>
      </c>
    </row>
    <row r="92" spans="1:9" ht="13.5" hidden="1" customHeight="1" x14ac:dyDescent="0.2">
      <c r="A92" s="207"/>
      <c r="B92" s="76"/>
      <c r="C92" s="77"/>
      <c r="D92" s="80"/>
      <c r="E92" s="81"/>
      <c r="F92" s="81"/>
      <c r="G92" s="81"/>
      <c r="H92" s="81"/>
      <c r="I92" s="245"/>
    </row>
    <row r="93" spans="1:9" ht="13.5" hidden="1" customHeight="1" x14ac:dyDescent="0.2">
      <c r="A93" s="208"/>
      <c r="B93" s="82">
        <v>2</v>
      </c>
      <c r="C93" s="83">
        <v>0.41666666666666669</v>
      </c>
      <c r="D93" s="84"/>
      <c r="E93" s="85"/>
      <c r="F93" s="85"/>
      <c r="G93" s="85"/>
      <c r="H93" s="85"/>
      <c r="I93" s="246"/>
    </row>
    <row r="94" spans="1:9" ht="13.5" hidden="1" customHeight="1" x14ac:dyDescent="0.2">
      <c r="A94" s="208"/>
      <c r="B94" s="82"/>
      <c r="C94" s="83"/>
      <c r="D94" s="84"/>
      <c r="E94" s="85"/>
      <c r="F94" s="85"/>
      <c r="G94" s="85"/>
      <c r="H94" s="85"/>
      <c r="I94" s="246"/>
    </row>
    <row r="95" spans="1:9" ht="13.5" customHeight="1" x14ac:dyDescent="0.2">
      <c r="A95" s="208"/>
      <c r="B95" s="82">
        <v>2</v>
      </c>
      <c r="C95" s="83">
        <v>0.45833333333333331</v>
      </c>
      <c r="D95" s="160" t="s">
        <v>150</v>
      </c>
      <c r="E95" s="161" t="s">
        <v>22</v>
      </c>
      <c r="F95" s="161"/>
      <c r="G95" s="161"/>
      <c r="H95" s="161"/>
      <c r="I95" s="262" t="s">
        <v>168</v>
      </c>
    </row>
    <row r="96" spans="1:9" ht="13.5" hidden="1" customHeight="1" x14ac:dyDescent="0.2">
      <c r="A96" s="208"/>
      <c r="B96" s="82"/>
      <c r="C96" s="83"/>
      <c r="D96" s="84"/>
      <c r="E96" s="86"/>
      <c r="F96" s="86"/>
      <c r="G96" s="86"/>
      <c r="H96" s="86"/>
      <c r="I96" s="246"/>
    </row>
    <row r="97" spans="1:9" ht="13.5" customHeight="1" x14ac:dyDescent="0.2">
      <c r="A97" s="208"/>
      <c r="B97" s="82">
        <v>3</v>
      </c>
      <c r="C97" s="83">
        <v>0.58333333333333337</v>
      </c>
      <c r="D97" s="166" t="s">
        <v>179</v>
      </c>
      <c r="E97" s="167" t="s">
        <v>22</v>
      </c>
      <c r="F97" s="167"/>
      <c r="G97" s="167"/>
      <c r="H97" s="167"/>
      <c r="I97" s="247" t="s">
        <v>171</v>
      </c>
    </row>
    <row r="98" spans="1:9" ht="13.5" hidden="1" customHeight="1" x14ac:dyDescent="0.2">
      <c r="A98" s="208"/>
      <c r="B98" s="82"/>
      <c r="C98" s="87"/>
      <c r="D98" s="84"/>
      <c r="E98" s="88"/>
      <c r="F98" s="88"/>
      <c r="G98" s="88"/>
      <c r="H98" s="88"/>
      <c r="I98" s="246"/>
    </row>
    <row r="99" spans="1:9" ht="13.5" hidden="1" customHeight="1" x14ac:dyDescent="0.2">
      <c r="A99" s="208"/>
      <c r="B99" s="82">
        <v>5</v>
      </c>
      <c r="C99" s="87">
        <v>0.58333333333333337</v>
      </c>
      <c r="D99" s="89"/>
      <c r="E99" s="90"/>
      <c r="F99" s="90"/>
      <c r="G99" s="90"/>
      <c r="H99" s="90"/>
      <c r="I99" s="249"/>
    </row>
    <row r="100" spans="1:9" ht="13.5" hidden="1" customHeight="1" x14ac:dyDescent="0.2">
      <c r="A100" s="208"/>
      <c r="B100" s="82"/>
      <c r="C100" s="87"/>
      <c r="D100" s="89"/>
      <c r="E100" s="91"/>
      <c r="F100" s="91"/>
      <c r="G100" s="91"/>
      <c r="H100" s="91"/>
      <c r="I100" s="249"/>
    </row>
    <row r="101" spans="1:9" ht="13.5" customHeight="1" x14ac:dyDescent="0.2">
      <c r="A101" s="208"/>
      <c r="B101" s="82">
        <v>4</v>
      </c>
      <c r="C101" s="87">
        <v>0.64583333333333337</v>
      </c>
      <c r="D101" s="180" t="s">
        <v>152</v>
      </c>
      <c r="E101" s="181" t="s">
        <v>22</v>
      </c>
      <c r="F101" s="181"/>
      <c r="G101" s="181" t="s">
        <v>23</v>
      </c>
      <c r="H101" s="181"/>
      <c r="I101" s="248" t="s">
        <v>171</v>
      </c>
    </row>
    <row r="102" spans="1:9" ht="13.5" hidden="1" customHeight="1" thickBot="1" x14ac:dyDescent="0.25">
      <c r="A102" s="208"/>
      <c r="B102" s="82"/>
      <c r="C102" s="87"/>
      <c r="D102" s="84"/>
      <c r="E102" s="81"/>
      <c r="F102" s="81"/>
      <c r="G102" s="81"/>
      <c r="H102" s="81"/>
      <c r="I102" s="246"/>
    </row>
    <row r="103" spans="1:9" ht="13.5" hidden="1" customHeight="1" x14ac:dyDescent="0.2">
      <c r="A103" s="208"/>
      <c r="B103" s="82">
        <v>7</v>
      </c>
      <c r="C103" s="87">
        <v>0.66666666666666663</v>
      </c>
      <c r="D103" s="92"/>
      <c r="E103" s="93"/>
      <c r="F103" s="93"/>
      <c r="G103" s="93"/>
      <c r="H103" s="93"/>
      <c r="I103" s="246"/>
    </row>
    <row r="104" spans="1:9" ht="13.5" hidden="1" customHeight="1" x14ac:dyDescent="0.2">
      <c r="A104" s="208"/>
      <c r="B104" s="82"/>
      <c r="C104" s="87"/>
      <c r="D104" s="84"/>
      <c r="E104" s="81"/>
      <c r="F104" s="81"/>
      <c r="G104" s="81"/>
      <c r="H104" s="81"/>
      <c r="I104" s="246"/>
    </row>
    <row r="105" spans="1:9" ht="13.5" customHeight="1" x14ac:dyDescent="0.2">
      <c r="A105" s="208"/>
      <c r="B105" s="82">
        <v>5</v>
      </c>
      <c r="C105" s="87">
        <v>0.6875</v>
      </c>
      <c r="D105" s="92"/>
      <c r="E105" s="86"/>
      <c r="F105" s="86"/>
      <c r="G105" s="86"/>
      <c r="H105" s="86"/>
      <c r="I105" s="246"/>
    </row>
    <row r="106" spans="1:9" ht="13.5" hidden="1" customHeight="1" x14ac:dyDescent="0.2">
      <c r="A106" s="208"/>
      <c r="B106" s="94"/>
      <c r="C106" s="95"/>
      <c r="D106" s="96"/>
      <c r="E106" s="88"/>
      <c r="F106" s="88"/>
      <c r="G106" s="88"/>
      <c r="H106" s="88"/>
      <c r="I106" s="252"/>
    </row>
    <row r="107" spans="1:9" ht="13.5" hidden="1" customHeight="1" x14ac:dyDescent="0.2">
      <c r="A107" s="208"/>
      <c r="B107" s="94">
        <v>9</v>
      </c>
      <c r="C107" s="95">
        <v>0.75</v>
      </c>
      <c r="D107" s="96"/>
      <c r="E107" s="88"/>
      <c r="F107" s="88"/>
      <c r="G107" s="88"/>
      <c r="H107" s="88"/>
      <c r="I107" s="252"/>
    </row>
    <row r="108" spans="1:9" ht="13.5" hidden="1" customHeight="1" x14ac:dyDescent="0.2">
      <c r="A108" s="208"/>
      <c r="B108" s="94"/>
      <c r="C108" s="95"/>
      <c r="D108" s="96"/>
      <c r="E108" s="88"/>
      <c r="F108" s="88"/>
      <c r="G108" s="88"/>
      <c r="H108" s="88"/>
      <c r="I108" s="252"/>
    </row>
    <row r="109" spans="1:9" ht="13.5" customHeight="1" x14ac:dyDescent="0.2">
      <c r="A109" s="208"/>
      <c r="B109" s="94">
        <v>6</v>
      </c>
      <c r="C109" s="95">
        <v>0.72916666666666663</v>
      </c>
      <c r="D109" s="96"/>
      <c r="E109" s="88"/>
      <c r="F109" s="88"/>
      <c r="G109" s="88"/>
      <c r="H109" s="88"/>
      <c r="I109" s="252"/>
    </row>
    <row r="110" spans="1:9" ht="13.5" hidden="1" customHeight="1" x14ac:dyDescent="0.2">
      <c r="A110" s="208"/>
      <c r="B110" s="94"/>
      <c r="C110" s="95"/>
      <c r="D110" s="96"/>
      <c r="E110" s="88"/>
      <c r="F110" s="88"/>
      <c r="G110" s="88"/>
      <c r="H110" s="88"/>
      <c r="I110" s="252"/>
    </row>
    <row r="111" spans="1:9" ht="13.5" hidden="1" customHeight="1" thickBot="1" x14ac:dyDescent="0.25">
      <c r="A111" s="209"/>
      <c r="B111" s="97">
        <v>11</v>
      </c>
      <c r="C111" s="98">
        <v>0.83333333333333337</v>
      </c>
      <c r="D111" s="99"/>
      <c r="E111" s="100"/>
      <c r="F111" s="100"/>
      <c r="G111" s="100"/>
      <c r="H111" s="100"/>
      <c r="I111" s="253"/>
    </row>
    <row r="112" spans="1:9" ht="15" customHeight="1" thickBot="1" x14ac:dyDescent="0.25">
      <c r="A112" s="101"/>
      <c r="B112" s="101"/>
      <c r="C112" s="101"/>
      <c r="D112" s="102"/>
      <c r="E112" s="102"/>
      <c r="F112" s="102"/>
      <c r="G112" s="102"/>
      <c r="H112" s="102"/>
      <c r="I112" s="254"/>
    </row>
    <row r="113" spans="1:9" ht="13.5" customHeight="1" x14ac:dyDescent="0.2">
      <c r="A113" s="213">
        <f>A91+1</f>
        <v>46179</v>
      </c>
      <c r="B113" s="120">
        <v>1</v>
      </c>
      <c r="C113" s="77">
        <v>0.375</v>
      </c>
      <c r="D113" s="78"/>
      <c r="E113" s="121"/>
      <c r="F113" s="121"/>
      <c r="G113" s="121"/>
      <c r="H113" s="121"/>
      <c r="I113" s="266"/>
    </row>
    <row r="114" spans="1:9" ht="13.5" hidden="1" customHeight="1" x14ac:dyDescent="0.2">
      <c r="A114" s="214"/>
      <c r="B114" s="120"/>
      <c r="C114" s="77"/>
      <c r="D114" s="84"/>
      <c r="E114" s="110"/>
      <c r="F114" s="110"/>
      <c r="G114" s="110"/>
      <c r="H114" s="110"/>
      <c r="I114" s="267"/>
    </row>
    <row r="115" spans="1:9" ht="13.5" hidden="1" customHeight="1" x14ac:dyDescent="0.2">
      <c r="A115" s="215"/>
      <c r="B115" s="123">
        <v>2</v>
      </c>
      <c r="C115" s="83">
        <v>0.41666666666666669</v>
      </c>
      <c r="D115" s="84"/>
      <c r="E115" s="112"/>
      <c r="F115" s="112"/>
      <c r="G115" s="112"/>
      <c r="H115" s="112"/>
      <c r="I115" s="268"/>
    </row>
    <row r="116" spans="1:9" ht="13.5" hidden="1" customHeight="1" x14ac:dyDescent="0.2">
      <c r="A116" s="215"/>
      <c r="B116" s="123"/>
      <c r="C116" s="83"/>
      <c r="D116" s="84"/>
      <c r="E116" s="112"/>
      <c r="F116" s="112"/>
      <c r="G116" s="112"/>
      <c r="H116" s="112"/>
      <c r="I116" s="268"/>
    </row>
    <row r="117" spans="1:9" ht="13.5" customHeight="1" x14ac:dyDescent="0.2">
      <c r="A117" s="215"/>
      <c r="B117" s="123">
        <v>2</v>
      </c>
      <c r="C117" s="83">
        <v>0.41666666666666669</v>
      </c>
      <c r="D117" s="84"/>
      <c r="E117" s="115"/>
      <c r="F117" s="115"/>
      <c r="G117" s="115"/>
      <c r="H117" s="115"/>
      <c r="I117" s="268"/>
    </row>
    <row r="118" spans="1:9" ht="13.5" hidden="1" customHeight="1" x14ac:dyDescent="0.2">
      <c r="A118" s="215"/>
      <c r="B118" s="123"/>
      <c r="C118" s="83"/>
      <c r="D118" s="84"/>
      <c r="E118" s="115"/>
      <c r="F118" s="115"/>
      <c r="G118" s="115"/>
      <c r="H118" s="115"/>
      <c r="I118" s="268"/>
    </row>
    <row r="119" spans="1:9" ht="13.5" customHeight="1" x14ac:dyDescent="0.2">
      <c r="A119" s="215"/>
      <c r="B119" s="123">
        <v>3</v>
      </c>
      <c r="C119" s="83">
        <v>0.45833333333333331</v>
      </c>
      <c r="D119" s="84"/>
      <c r="E119" s="115"/>
      <c r="F119" s="115"/>
      <c r="G119" s="115"/>
      <c r="H119" s="115"/>
      <c r="I119" s="268"/>
    </row>
    <row r="120" spans="1:9" ht="13.5" hidden="1" customHeight="1" x14ac:dyDescent="0.2">
      <c r="A120" s="215"/>
      <c r="B120" s="123"/>
      <c r="C120" s="87"/>
      <c r="D120" s="84"/>
      <c r="E120" s="124"/>
      <c r="F120" s="124"/>
      <c r="G120" s="124"/>
      <c r="H120" s="124"/>
      <c r="I120" s="268"/>
    </row>
    <row r="121" spans="1:9" ht="13.5" hidden="1" customHeight="1" x14ac:dyDescent="0.2">
      <c r="A121" s="215"/>
      <c r="B121" s="123">
        <v>5</v>
      </c>
      <c r="C121" s="87">
        <v>0.58333333333333337</v>
      </c>
      <c r="D121" s="84"/>
      <c r="E121" s="126"/>
      <c r="F121" s="126"/>
      <c r="G121" s="126"/>
      <c r="H121" s="126"/>
      <c r="I121" s="268"/>
    </row>
    <row r="122" spans="1:9" ht="13.5" hidden="1" customHeight="1" x14ac:dyDescent="0.2">
      <c r="A122" s="215"/>
      <c r="B122" s="123"/>
      <c r="C122" s="87"/>
      <c r="D122" s="84"/>
      <c r="E122" s="110"/>
      <c r="F122" s="110"/>
      <c r="G122" s="110"/>
      <c r="H122" s="110"/>
      <c r="I122" s="268"/>
    </row>
    <row r="123" spans="1:9" ht="13.5" customHeight="1" x14ac:dyDescent="0.2">
      <c r="A123" s="215"/>
      <c r="B123" s="123">
        <v>4</v>
      </c>
      <c r="C123" s="87">
        <v>0.58333333333333337</v>
      </c>
      <c r="D123" s="84"/>
      <c r="E123" s="112"/>
      <c r="F123" s="112"/>
      <c r="G123" s="112"/>
      <c r="H123" s="112"/>
      <c r="I123" s="268"/>
    </row>
    <row r="124" spans="1:9" ht="13.5" hidden="1" customHeight="1" x14ac:dyDescent="0.2">
      <c r="A124" s="215"/>
      <c r="B124" s="123"/>
      <c r="C124" s="87"/>
      <c r="D124" s="84"/>
      <c r="E124" s="111"/>
      <c r="F124" s="111"/>
      <c r="G124" s="111"/>
      <c r="H124" s="111"/>
      <c r="I124" s="251"/>
    </row>
    <row r="125" spans="1:9" ht="13.5" hidden="1" customHeight="1" x14ac:dyDescent="0.2">
      <c r="A125" s="215"/>
      <c r="B125" s="123">
        <v>7</v>
      </c>
      <c r="C125" s="87">
        <v>0.66666666666666663</v>
      </c>
      <c r="D125" s="84"/>
      <c r="E125" s="118"/>
      <c r="F125" s="118"/>
      <c r="G125" s="118"/>
      <c r="H125" s="118"/>
      <c r="I125" s="251"/>
    </row>
    <row r="126" spans="1:9" ht="13.5" hidden="1" customHeight="1" x14ac:dyDescent="0.2">
      <c r="A126" s="215"/>
      <c r="B126" s="123"/>
      <c r="C126" s="87"/>
      <c r="D126" s="84"/>
      <c r="E126" s="111"/>
      <c r="F126" s="111"/>
      <c r="G126" s="111"/>
      <c r="H126" s="111"/>
      <c r="I126" s="251"/>
    </row>
    <row r="127" spans="1:9" ht="13.5" customHeight="1" x14ac:dyDescent="0.2">
      <c r="A127" s="215"/>
      <c r="B127" s="123">
        <v>5</v>
      </c>
      <c r="C127" s="87">
        <v>0.625</v>
      </c>
      <c r="D127" s="84"/>
      <c r="E127" s="116"/>
      <c r="F127" s="116"/>
      <c r="G127" s="116"/>
      <c r="H127" s="116"/>
      <c r="I127" s="251"/>
    </row>
    <row r="128" spans="1:9" ht="13.5" hidden="1" customHeight="1" x14ac:dyDescent="0.2">
      <c r="A128" s="215"/>
      <c r="B128" s="127"/>
      <c r="C128" s="95"/>
      <c r="D128" s="84"/>
      <c r="E128" s="125"/>
      <c r="F128" s="125"/>
      <c r="G128" s="125"/>
      <c r="H128" s="125"/>
      <c r="I128" s="269"/>
    </row>
    <row r="129" spans="1:9" ht="13.5" hidden="1" customHeight="1" x14ac:dyDescent="0.2">
      <c r="A129" s="215"/>
      <c r="B129" s="127">
        <v>9</v>
      </c>
      <c r="C129" s="95">
        <v>0.75</v>
      </c>
      <c r="D129" s="84"/>
      <c r="E129" s="125"/>
      <c r="F129" s="125"/>
      <c r="G129" s="125"/>
      <c r="H129" s="125"/>
      <c r="I129" s="269"/>
    </row>
    <row r="130" spans="1:9" ht="13.5" hidden="1" customHeight="1" x14ac:dyDescent="0.2">
      <c r="A130" s="215"/>
      <c r="B130" s="127"/>
      <c r="C130" s="95"/>
      <c r="D130" s="84"/>
      <c r="E130" s="125"/>
      <c r="F130" s="125"/>
      <c r="G130" s="125"/>
      <c r="H130" s="125"/>
      <c r="I130" s="269"/>
    </row>
    <row r="131" spans="1:9" ht="13.5" customHeight="1" x14ac:dyDescent="0.2">
      <c r="A131" s="215"/>
      <c r="B131" s="127">
        <v>6</v>
      </c>
      <c r="C131" s="95">
        <v>0.66666666666666663</v>
      </c>
      <c r="D131" s="84"/>
      <c r="E131" s="129"/>
      <c r="F131" s="129"/>
      <c r="G131" s="129"/>
      <c r="H131" s="129"/>
      <c r="I131" s="270"/>
    </row>
    <row r="132" spans="1:9" ht="13.5" hidden="1" customHeight="1" x14ac:dyDescent="0.2">
      <c r="A132" s="215"/>
      <c r="B132" s="127"/>
      <c r="C132" s="128"/>
      <c r="D132" s="130"/>
      <c r="E132" s="111"/>
      <c r="F132" s="111"/>
      <c r="G132" s="111"/>
      <c r="H132" s="111"/>
      <c r="I132" s="271"/>
    </row>
    <row r="133" spans="1:9" ht="13.5" hidden="1" customHeight="1" thickBot="1" x14ac:dyDescent="0.25">
      <c r="A133" s="216"/>
      <c r="B133" s="131">
        <v>11</v>
      </c>
      <c r="C133" s="132">
        <v>0.83333333333333337</v>
      </c>
      <c r="D133" s="133"/>
      <c r="E133" s="134"/>
      <c r="F133" s="134"/>
      <c r="G133" s="134"/>
      <c r="H133" s="134"/>
      <c r="I133" s="272"/>
    </row>
    <row r="134" spans="1:9" ht="15" customHeight="1" thickBot="1" x14ac:dyDescent="0.25">
      <c r="A134" s="135"/>
      <c r="B134" s="135"/>
      <c r="C134" s="135"/>
      <c r="D134" s="136"/>
      <c r="E134" s="136"/>
      <c r="F134" s="136"/>
      <c r="G134" s="136"/>
      <c r="H134" s="136"/>
      <c r="I134" s="273"/>
    </row>
    <row r="135" spans="1:9" ht="13.5" customHeight="1" x14ac:dyDescent="0.2">
      <c r="A135" s="213">
        <f>A113+1</f>
        <v>46180</v>
      </c>
      <c r="B135" s="120">
        <v>1</v>
      </c>
      <c r="C135" s="77">
        <v>0.375</v>
      </c>
      <c r="D135" s="78"/>
      <c r="E135" s="122"/>
      <c r="F135" s="122"/>
      <c r="G135" s="122"/>
      <c r="H135" s="122"/>
      <c r="I135" s="274"/>
    </row>
    <row r="136" spans="1:9" ht="13.5" hidden="1" customHeight="1" x14ac:dyDescent="0.2">
      <c r="A136" s="214"/>
      <c r="B136" s="120"/>
      <c r="C136" s="77"/>
      <c r="D136" s="84"/>
      <c r="E136" s="111"/>
      <c r="F136" s="111"/>
      <c r="G136" s="111"/>
      <c r="H136" s="111"/>
      <c r="I136" s="275"/>
    </row>
    <row r="137" spans="1:9" ht="13.5" hidden="1" customHeight="1" x14ac:dyDescent="0.2">
      <c r="A137" s="215"/>
      <c r="B137" s="123">
        <v>2</v>
      </c>
      <c r="C137" s="83">
        <v>0.41666666666666669</v>
      </c>
      <c r="D137" s="84"/>
      <c r="E137" s="113"/>
      <c r="F137" s="113"/>
      <c r="G137" s="113"/>
      <c r="H137" s="113"/>
      <c r="I137" s="251"/>
    </row>
    <row r="138" spans="1:9" ht="13.5" hidden="1" customHeight="1" x14ac:dyDescent="0.2">
      <c r="A138" s="215"/>
      <c r="B138" s="123"/>
      <c r="C138" s="83"/>
      <c r="D138" s="84"/>
      <c r="E138" s="113"/>
      <c r="F138" s="113"/>
      <c r="G138" s="113"/>
      <c r="H138" s="113"/>
      <c r="I138" s="251"/>
    </row>
    <row r="139" spans="1:9" ht="13.5" customHeight="1" x14ac:dyDescent="0.2">
      <c r="A139" s="215"/>
      <c r="B139" s="123">
        <v>2</v>
      </c>
      <c r="C139" s="83">
        <v>0.41666666666666669</v>
      </c>
      <c r="D139" s="84"/>
      <c r="E139" s="116"/>
      <c r="F139" s="116"/>
      <c r="G139" s="116"/>
      <c r="H139" s="116"/>
      <c r="I139" s="251"/>
    </row>
    <row r="140" spans="1:9" ht="13.5" hidden="1" customHeight="1" x14ac:dyDescent="0.2">
      <c r="A140" s="215"/>
      <c r="B140" s="123"/>
      <c r="C140" s="83"/>
      <c r="D140" s="84"/>
      <c r="E140" s="116"/>
      <c r="F140" s="116"/>
      <c r="G140" s="116"/>
      <c r="H140" s="116"/>
      <c r="I140" s="251"/>
    </row>
    <row r="141" spans="1:9" ht="13.5" customHeight="1" x14ac:dyDescent="0.2">
      <c r="A141" s="215"/>
      <c r="B141" s="123">
        <v>3</v>
      </c>
      <c r="C141" s="83">
        <v>0.45833333333333331</v>
      </c>
      <c r="D141" s="84"/>
      <c r="E141" s="116"/>
      <c r="F141" s="116"/>
      <c r="G141" s="116"/>
      <c r="H141" s="116"/>
      <c r="I141" s="251"/>
    </row>
    <row r="142" spans="1:9" ht="13.5" hidden="1" customHeight="1" x14ac:dyDescent="0.2">
      <c r="A142" s="215"/>
      <c r="B142" s="123"/>
      <c r="C142" s="87"/>
      <c r="D142" s="84"/>
      <c r="E142" s="125"/>
      <c r="F142" s="125"/>
      <c r="G142" s="125"/>
      <c r="H142" s="125"/>
      <c r="I142" s="251"/>
    </row>
    <row r="143" spans="1:9" ht="13.5" hidden="1" customHeight="1" x14ac:dyDescent="0.2">
      <c r="A143" s="215"/>
      <c r="B143" s="123">
        <v>5</v>
      </c>
      <c r="C143" s="87">
        <v>0.58333333333333337</v>
      </c>
      <c r="D143" s="84"/>
      <c r="E143" s="126"/>
      <c r="F143" s="126"/>
      <c r="G143" s="126"/>
      <c r="H143" s="126"/>
      <c r="I143" s="268"/>
    </row>
    <row r="144" spans="1:9" ht="13.5" hidden="1" customHeight="1" x14ac:dyDescent="0.2">
      <c r="A144" s="215"/>
      <c r="B144" s="123"/>
      <c r="C144" s="87"/>
      <c r="D144" s="84"/>
      <c r="E144" s="110"/>
      <c r="F144" s="110"/>
      <c r="G144" s="110"/>
      <c r="H144" s="110"/>
      <c r="I144" s="268"/>
    </row>
    <row r="145" spans="1:9" ht="13.5" customHeight="1" x14ac:dyDescent="0.2">
      <c r="A145" s="215"/>
      <c r="B145" s="123">
        <v>4</v>
      </c>
      <c r="C145" s="87">
        <v>0.58333333333333337</v>
      </c>
      <c r="D145" s="84"/>
      <c r="E145" s="113"/>
      <c r="F145" s="113"/>
      <c r="G145" s="113"/>
      <c r="H145" s="113"/>
      <c r="I145" s="251"/>
    </row>
    <row r="146" spans="1:9" ht="13.5" hidden="1" customHeight="1" x14ac:dyDescent="0.2">
      <c r="A146" s="215"/>
      <c r="B146" s="123"/>
      <c r="C146" s="87"/>
      <c r="D146" s="84"/>
      <c r="E146" s="111"/>
      <c r="F146" s="111"/>
      <c r="G146" s="111"/>
      <c r="H146" s="111"/>
      <c r="I146" s="251"/>
    </row>
    <row r="147" spans="1:9" ht="13.5" hidden="1" customHeight="1" x14ac:dyDescent="0.2">
      <c r="A147" s="215"/>
      <c r="B147" s="123">
        <v>7</v>
      </c>
      <c r="C147" s="87">
        <v>0.66666666666666663</v>
      </c>
      <c r="D147" s="84"/>
      <c r="E147" s="118"/>
      <c r="F147" s="118"/>
      <c r="G147" s="118"/>
      <c r="H147" s="118"/>
      <c r="I147" s="251"/>
    </row>
    <row r="148" spans="1:9" ht="13.5" hidden="1" customHeight="1" x14ac:dyDescent="0.2">
      <c r="A148" s="215"/>
      <c r="B148" s="123"/>
      <c r="C148" s="87"/>
      <c r="D148" s="84"/>
      <c r="E148" s="111"/>
      <c r="F148" s="111"/>
      <c r="G148" s="111"/>
      <c r="H148" s="111"/>
      <c r="I148" s="251"/>
    </row>
    <row r="149" spans="1:9" ht="13.5" customHeight="1" x14ac:dyDescent="0.2">
      <c r="A149" s="215"/>
      <c r="B149" s="123">
        <v>5</v>
      </c>
      <c r="C149" s="87">
        <v>0.625</v>
      </c>
      <c r="D149" s="84"/>
      <c r="E149" s="116"/>
      <c r="F149" s="116"/>
      <c r="G149" s="116"/>
      <c r="H149" s="116"/>
      <c r="I149" s="251"/>
    </row>
    <row r="150" spans="1:9" ht="13.5" hidden="1" customHeight="1" x14ac:dyDescent="0.2">
      <c r="A150" s="215"/>
      <c r="B150" s="127"/>
      <c r="C150" s="95"/>
      <c r="D150" s="84"/>
      <c r="E150" s="125"/>
      <c r="F150" s="125"/>
      <c r="G150" s="125"/>
      <c r="H150" s="125"/>
      <c r="I150" s="269"/>
    </row>
    <row r="151" spans="1:9" ht="13.5" hidden="1" customHeight="1" x14ac:dyDescent="0.2">
      <c r="A151" s="215"/>
      <c r="B151" s="127">
        <v>9</v>
      </c>
      <c r="C151" s="95">
        <v>0.75</v>
      </c>
      <c r="D151" s="84"/>
      <c r="E151" s="125"/>
      <c r="F151" s="125"/>
      <c r="G151" s="125"/>
      <c r="H151" s="125"/>
      <c r="I151" s="269"/>
    </row>
    <row r="152" spans="1:9" ht="13.5" hidden="1" customHeight="1" x14ac:dyDescent="0.2">
      <c r="A152" s="215"/>
      <c r="B152" s="127"/>
      <c r="C152" s="95"/>
      <c r="D152" s="84"/>
      <c r="E152" s="125"/>
      <c r="F152" s="125"/>
      <c r="G152" s="125"/>
      <c r="H152" s="125"/>
      <c r="I152" s="269"/>
    </row>
    <row r="153" spans="1:9" ht="13.5" customHeight="1" x14ac:dyDescent="0.2">
      <c r="A153" s="215"/>
      <c r="B153" s="127">
        <v>6</v>
      </c>
      <c r="C153" s="95">
        <v>0.66666666666666663</v>
      </c>
      <c r="D153" s="84"/>
      <c r="E153" s="125"/>
      <c r="F153" s="125"/>
      <c r="G153" s="125"/>
      <c r="H153" s="125"/>
      <c r="I153" s="269"/>
    </row>
    <row r="154" spans="1:9" ht="13.5" hidden="1" customHeight="1" x14ac:dyDescent="0.2">
      <c r="A154" s="215"/>
      <c r="B154" s="127"/>
      <c r="C154" s="128"/>
      <c r="D154" s="137"/>
      <c r="E154" s="138"/>
      <c r="F154" s="138"/>
      <c r="G154" s="138"/>
      <c r="H154" s="138"/>
      <c r="I154" s="276"/>
    </row>
    <row r="155" spans="1:9" ht="13.5" hidden="1" customHeight="1" thickBot="1" x14ac:dyDescent="0.25">
      <c r="A155" s="216"/>
      <c r="B155" s="131">
        <v>11</v>
      </c>
      <c r="C155" s="132">
        <v>0.83333333333333337</v>
      </c>
      <c r="D155" s="139"/>
      <c r="E155" s="140"/>
      <c r="F155" s="140"/>
      <c r="G155" s="140"/>
      <c r="H155" s="140"/>
      <c r="I155" s="277"/>
    </row>
    <row r="156" spans="1:9" ht="15" customHeight="1" thickBot="1" x14ac:dyDescent="0.25">
      <c r="A156" s="101"/>
      <c r="B156" s="101"/>
      <c r="C156" s="101"/>
      <c r="D156" s="102"/>
      <c r="E156" s="102"/>
      <c r="F156" s="102"/>
      <c r="G156" s="102"/>
      <c r="H156" s="102"/>
      <c r="I156" s="254"/>
    </row>
    <row r="157" spans="1:9" ht="13.5" customHeight="1" x14ac:dyDescent="0.2">
      <c r="A157" s="206">
        <f>A135+1</f>
        <v>46181</v>
      </c>
      <c r="B157" s="76">
        <v>1</v>
      </c>
      <c r="C157" s="77">
        <v>0.39583333333333331</v>
      </c>
      <c r="D157" s="156" t="s">
        <v>180</v>
      </c>
      <c r="E157" s="157" t="s">
        <v>22</v>
      </c>
      <c r="F157" s="157"/>
      <c r="G157" s="157"/>
      <c r="H157" s="157"/>
      <c r="I157" s="244" t="s">
        <v>173</v>
      </c>
    </row>
    <row r="158" spans="1:9" ht="13.5" hidden="1" customHeight="1" x14ac:dyDescent="0.2">
      <c r="A158" s="207"/>
      <c r="B158" s="76"/>
      <c r="C158" s="77"/>
      <c r="D158" s="80"/>
      <c r="E158" s="81"/>
      <c r="F158" s="81"/>
      <c r="G158" s="81"/>
      <c r="H158" s="81"/>
      <c r="I158" s="245"/>
    </row>
    <row r="159" spans="1:9" ht="13.5" hidden="1" customHeight="1" x14ac:dyDescent="0.2">
      <c r="A159" s="208"/>
      <c r="B159" s="82">
        <v>2</v>
      </c>
      <c r="C159" s="83">
        <v>0.41666666666666669</v>
      </c>
      <c r="D159" s="84"/>
      <c r="E159" s="85"/>
      <c r="F159" s="85"/>
      <c r="G159" s="85"/>
      <c r="H159" s="85"/>
      <c r="I159" s="246"/>
    </row>
    <row r="160" spans="1:9" ht="13.5" hidden="1" customHeight="1" x14ac:dyDescent="0.2">
      <c r="A160" s="208"/>
      <c r="B160" s="82"/>
      <c r="C160" s="83"/>
      <c r="D160" s="84"/>
      <c r="E160" s="85"/>
      <c r="F160" s="85"/>
      <c r="G160" s="85"/>
      <c r="H160" s="85"/>
      <c r="I160" s="246"/>
    </row>
    <row r="161" spans="1:9" ht="13.5" customHeight="1" x14ac:dyDescent="0.2">
      <c r="A161" s="208"/>
      <c r="B161" s="82">
        <v>2</v>
      </c>
      <c r="C161" s="83">
        <v>0.45833333333333331</v>
      </c>
      <c r="D161" s="166" t="s">
        <v>153</v>
      </c>
      <c r="E161" s="167" t="s">
        <v>22</v>
      </c>
      <c r="F161" s="167"/>
      <c r="G161" s="167" t="s">
        <v>23</v>
      </c>
      <c r="H161" s="167"/>
      <c r="I161" s="247" t="s">
        <v>176</v>
      </c>
    </row>
    <row r="162" spans="1:9" ht="13.5" hidden="1" customHeight="1" x14ac:dyDescent="0.2">
      <c r="A162" s="208"/>
      <c r="B162" s="82"/>
      <c r="C162" s="83"/>
      <c r="D162" s="84"/>
      <c r="E162" s="86"/>
      <c r="F162" s="86"/>
      <c r="G162" s="86"/>
      <c r="H162" s="86"/>
      <c r="I162" s="246"/>
    </row>
    <row r="163" spans="1:9" ht="13.5" customHeight="1" x14ac:dyDescent="0.2">
      <c r="A163" s="208"/>
      <c r="B163" s="82">
        <v>3</v>
      </c>
      <c r="C163" s="83">
        <v>0.54166666666666663</v>
      </c>
      <c r="D163" s="176" t="s">
        <v>142</v>
      </c>
      <c r="E163" s="177" t="s">
        <v>22</v>
      </c>
      <c r="F163" s="177"/>
      <c r="G163" s="177"/>
      <c r="H163" s="177"/>
      <c r="I163" s="248" t="s">
        <v>167</v>
      </c>
    </row>
    <row r="164" spans="1:9" ht="13.5" hidden="1" customHeight="1" x14ac:dyDescent="0.2">
      <c r="A164" s="208"/>
      <c r="B164" s="82"/>
      <c r="C164" s="87"/>
      <c r="D164" s="84"/>
      <c r="E164" s="88"/>
      <c r="F164" s="88"/>
      <c r="G164" s="88"/>
      <c r="H164" s="88"/>
      <c r="I164" s="246"/>
    </row>
    <row r="165" spans="1:9" ht="13.5" hidden="1" customHeight="1" x14ac:dyDescent="0.2">
      <c r="A165" s="208"/>
      <c r="B165" s="82">
        <v>5</v>
      </c>
      <c r="C165" s="87">
        <v>0.58333333333333337</v>
      </c>
      <c r="D165" s="89"/>
      <c r="E165" s="90"/>
      <c r="F165" s="90"/>
      <c r="G165" s="90"/>
      <c r="H165" s="90"/>
      <c r="I165" s="249"/>
    </row>
    <row r="166" spans="1:9" ht="13.5" hidden="1" customHeight="1" x14ac:dyDescent="0.2">
      <c r="A166" s="208"/>
      <c r="B166" s="82"/>
      <c r="C166" s="87"/>
      <c r="D166" s="89"/>
      <c r="E166" s="91"/>
      <c r="F166" s="91"/>
      <c r="G166" s="91"/>
      <c r="H166" s="91"/>
      <c r="I166" s="249"/>
    </row>
    <row r="167" spans="1:9" ht="13.5" customHeight="1" x14ac:dyDescent="0.2">
      <c r="A167" s="208"/>
      <c r="B167" s="82">
        <v>4</v>
      </c>
      <c r="C167" s="87">
        <v>0.60416666666666663</v>
      </c>
      <c r="D167" s="191" t="s">
        <v>146</v>
      </c>
      <c r="E167" s="192" t="s">
        <v>22</v>
      </c>
      <c r="F167" s="192"/>
      <c r="G167" s="192" t="s">
        <v>23</v>
      </c>
      <c r="H167" s="192"/>
      <c r="I167" s="264" t="s">
        <v>172</v>
      </c>
    </row>
    <row r="168" spans="1:9" ht="13.5" hidden="1" customHeight="1" x14ac:dyDescent="0.2">
      <c r="A168" s="208"/>
      <c r="B168" s="82"/>
      <c r="C168" s="87"/>
      <c r="D168" s="84"/>
      <c r="E168" s="81"/>
      <c r="F168" s="81"/>
      <c r="G168" s="81"/>
      <c r="H168" s="81"/>
      <c r="I168" s="246"/>
    </row>
    <row r="169" spans="1:9" ht="13.5" hidden="1" customHeight="1" x14ac:dyDescent="0.2">
      <c r="A169" s="208"/>
      <c r="B169" s="82">
        <v>7</v>
      </c>
      <c r="C169" s="87">
        <v>0.66666666666666663</v>
      </c>
      <c r="D169" s="92"/>
      <c r="E169" s="93"/>
      <c r="F169" s="93"/>
      <c r="G169" s="93"/>
      <c r="H169" s="93"/>
      <c r="I169" s="246"/>
    </row>
    <row r="170" spans="1:9" ht="13.5" hidden="1" customHeight="1" x14ac:dyDescent="0.2">
      <c r="A170" s="208"/>
      <c r="B170" s="82"/>
      <c r="C170" s="87"/>
      <c r="D170" s="84"/>
      <c r="E170" s="81"/>
      <c r="F170" s="81"/>
      <c r="G170" s="81"/>
      <c r="H170" s="81"/>
      <c r="I170" s="246"/>
    </row>
    <row r="171" spans="1:9" ht="13.5" customHeight="1" x14ac:dyDescent="0.2">
      <c r="A171" s="208"/>
      <c r="B171" s="82">
        <v>5</v>
      </c>
      <c r="C171" s="87">
        <v>0.66666666666666663</v>
      </c>
      <c r="D171" s="92"/>
      <c r="E171" s="86"/>
      <c r="F171" s="86"/>
      <c r="G171" s="86"/>
      <c r="H171" s="86"/>
      <c r="I171" s="246"/>
    </row>
    <row r="172" spans="1:9" ht="13.5" hidden="1" customHeight="1" x14ac:dyDescent="0.2">
      <c r="A172" s="208"/>
      <c r="B172" s="94"/>
      <c r="C172" s="95"/>
      <c r="D172" s="96"/>
      <c r="E172" s="88"/>
      <c r="F172" s="88"/>
      <c r="G172" s="88"/>
      <c r="H172" s="88"/>
      <c r="I172" s="252"/>
    </row>
    <row r="173" spans="1:9" ht="13.5" hidden="1" customHeight="1" x14ac:dyDescent="0.2">
      <c r="A173" s="208"/>
      <c r="B173" s="94">
        <v>9</v>
      </c>
      <c r="C173" s="95">
        <v>0.75</v>
      </c>
      <c r="D173" s="96"/>
      <c r="E173" s="88"/>
      <c r="F173" s="88"/>
      <c r="G173" s="88"/>
      <c r="H173" s="88"/>
      <c r="I173" s="252"/>
    </row>
    <row r="174" spans="1:9" ht="13.5" hidden="1" customHeight="1" x14ac:dyDescent="0.2">
      <c r="A174" s="208"/>
      <c r="B174" s="94"/>
      <c r="C174" s="95"/>
      <c r="D174" s="96"/>
      <c r="E174" s="88"/>
      <c r="F174" s="88"/>
      <c r="G174" s="88"/>
      <c r="H174" s="88"/>
      <c r="I174" s="252"/>
    </row>
    <row r="175" spans="1:9" ht="13.5" customHeight="1" x14ac:dyDescent="0.2">
      <c r="A175" s="208"/>
      <c r="B175" s="94">
        <v>6</v>
      </c>
      <c r="C175" s="95">
        <v>0.70833333333333337</v>
      </c>
      <c r="D175" s="96"/>
      <c r="E175" s="88"/>
      <c r="F175" s="88"/>
      <c r="G175" s="88"/>
      <c r="H175" s="88"/>
      <c r="I175" s="252"/>
    </row>
    <row r="176" spans="1:9" ht="13.5" hidden="1" customHeight="1" x14ac:dyDescent="0.2">
      <c r="A176" s="208"/>
      <c r="B176" s="94"/>
      <c r="C176" s="95"/>
      <c r="D176" s="96"/>
      <c r="E176" s="88"/>
      <c r="F176" s="88"/>
      <c r="G176" s="88"/>
      <c r="H176" s="88"/>
      <c r="I176" s="252"/>
    </row>
    <row r="177" spans="1:9" ht="13.5" hidden="1" customHeight="1" thickBot="1" x14ac:dyDescent="0.25">
      <c r="A177" s="209"/>
      <c r="B177" s="97">
        <v>11</v>
      </c>
      <c r="C177" s="98">
        <v>0.83333333333333337</v>
      </c>
      <c r="D177" s="99"/>
      <c r="E177" s="100"/>
      <c r="F177" s="100"/>
      <c r="G177" s="100"/>
      <c r="H177" s="100"/>
      <c r="I177" s="253"/>
    </row>
    <row r="178" spans="1:9" ht="15" customHeight="1" thickBot="1" x14ac:dyDescent="0.25">
      <c r="A178" s="101"/>
      <c r="B178" s="101"/>
      <c r="C178" s="101"/>
      <c r="D178" s="102"/>
      <c r="E178" s="102"/>
      <c r="F178" s="102"/>
      <c r="G178" s="102"/>
      <c r="H178" s="102"/>
      <c r="I178" s="254"/>
    </row>
    <row r="179" spans="1:9" ht="13.5" customHeight="1" x14ac:dyDescent="0.2">
      <c r="A179" s="206">
        <f>A157+1</f>
        <v>46182</v>
      </c>
      <c r="B179" s="76">
        <v>1</v>
      </c>
      <c r="C179" s="77">
        <v>0.39583333333333331</v>
      </c>
      <c r="D179" s="172" t="s">
        <v>141</v>
      </c>
      <c r="E179" s="173" t="s">
        <v>22</v>
      </c>
      <c r="F179" s="173"/>
      <c r="G179" s="173"/>
      <c r="H179" s="173"/>
      <c r="I179" s="278" t="s">
        <v>169</v>
      </c>
    </row>
    <row r="180" spans="1:9" ht="13.5" hidden="1" customHeight="1" x14ac:dyDescent="0.2">
      <c r="A180" s="207"/>
      <c r="B180" s="76"/>
      <c r="C180" s="77"/>
      <c r="D180" s="80"/>
      <c r="E180" s="81"/>
      <c r="F180" s="81"/>
      <c r="G180" s="81"/>
      <c r="H180" s="81"/>
      <c r="I180" s="245"/>
    </row>
    <row r="181" spans="1:9" ht="13.5" hidden="1" customHeight="1" x14ac:dyDescent="0.2">
      <c r="A181" s="208"/>
      <c r="B181" s="82">
        <v>2</v>
      </c>
      <c r="C181" s="83">
        <v>0.41666666666666669</v>
      </c>
      <c r="D181" s="84"/>
      <c r="E181" s="85"/>
      <c r="F181" s="85"/>
      <c r="G181" s="85"/>
      <c r="H181" s="85"/>
      <c r="I181" s="246"/>
    </row>
    <row r="182" spans="1:9" ht="13.5" hidden="1" customHeight="1" x14ac:dyDescent="0.2">
      <c r="A182" s="208"/>
      <c r="B182" s="82"/>
      <c r="C182" s="83"/>
      <c r="D182" s="84"/>
      <c r="E182" s="85"/>
      <c r="F182" s="85"/>
      <c r="G182" s="85"/>
      <c r="H182" s="85"/>
      <c r="I182" s="246"/>
    </row>
    <row r="183" spans="1:9" ht="13.5" customHeight="1" x14ac:dyDescent="0.2">
      <c r="A183" s="208"/>
      <c r="B183" s="82">
        <v>2</v>
      </c>
      <c r="C183" s="83">
        <v>0.45833333333333331</v>
      </c>
      <c r="D183" s="176" t="s">
        <v>157</v>
      </c>
      <c r="E183" s="177" t="s">
        <v>22</v>
      </c>
      <c r="F183" s="177"/>
      <c r="G183" s="177" t="s">
        <v>23</v>
      </c>
      <c r="H183" s="177"/>
      <c r="I183" s="248" t="s">
        <v>167</v>
      </c>
    </row>
    <row r="184" spans="1:9" ht="13.5" hidden="1" customHeight="1" x14ac:dyDescent="0.2">
      <c r="A184" s="208"/>
      <c r="B184" s="82"/>
      <c r="C184" s="83"/>
      <c r="D184" s="84"/>
      <c r="E184" s="86"/>
      <c r="F184" s="86"/>
      <c r="G184" s="86"/>
      <c r="H184" s="86"/>
      <c r="I184" s="246"/>
    </row>
    <row r="185" spans="1:9" ht="13.5" customHeight="1" x14ac:dyDescent="0.2">
      <c r="A185" s="208"/>
      <c r="B185" s="82">
        <v>3</v>
      </c>
      <c r="C185" s="83">
        <v>0.54166666666666663</v>
      </c>
      <c r="D185" s="166" t="s">
        <v>158</v>
      </c>
      <c r="E185" s="167" t="s">
        <v>22</v>
      </c>
      <c r="F185" s="167"/>
      <c r="G185" s="167"/>
      <c r="H185" s="167"/>
      <c r="I185" s="247" t="s">
        <v>171</v>
      </c>
    </row>
    <row r="186" spans="1:9" ht="13.5" hidden="1" customHeight="1" x14ac:dyDescent="0.2">
      <c r="A186" s="208"/>
      <c r="B186" s="82"/>
      <c r="C186" s="87"/>
      <c r="D186" s="84"/>
      <c r="E186" s="88"/>
      <c r="F186" s="88"/>
      <c r="G186" s="88"/>
      <c r="H186" s="88"/>
      <c r="I186" s="246"/>
    </row>
    <row r="187" spans="1:9" ht="13.5" hidden="1" customHeight="1" x14ac:dyDescent="0.2">
      <c r="A187" s="208"/>
      <c r="B187" s="82">
        <v>5</v>
      </c>
      <c r="C187" s="87">
        <v>0.58333333333333337</v>
      </c>
      <c r="D187" s="89"/>
      <c r="E187" s="90"/>
      <c r="F187" s="90"/>
      <c r="G187" s="90"/>
      <c r="H187" s="90"/>
      <c r="I187" s="249"/>
    </row>
    <row r="188" spans="1:9" ht="13.5" hidden="1" customHeight="1" x14ac:dyDescent="0.2">
      <c r="A188" s="208"/>
      <c r="B188" s="82"/>
      <c r="C188" s="87"/>
      <c r="D188" s="89"/>
      <c r="E188" s="91"/>
      <c r="F188" s="91"/>
      <c r="G188" s="91"/>
      <c r="H188" s="91"/>
      <c r="I188" s="249"/>
    </row>
    <row r="189" spans="1:9" ht="13.5" customHeight="1" x14ac:dyDescent="0.2">
      <c r="A189" s="208"/>
      <c r="B189" s="82">
        <v>4</v>
      </c>
      <c r="C189" s="87">
        <v>0.60416666666666663</v>
      </c>
      <c r="D189" s="162" t="s">
        <v>159</v>
      </c>
      <c r="E189" s="163" t="s">
        <v>22</v>
      </c>
      <c r="F189" s="163"/>
      <c r="G189" s="163"/>
      <c r="H189" s="163"/>
      <c r="I189" s="262" t="s">
        <v>177</v>
      </c>
    </row>
    <row r="190" spans="1:9" ht="13.5" hidden="1" customHeight="1" x14ac:dyDescent="0.2">
      <c r="A190" s="208"/>
      <c r="B190" s="82"/>
      <c r="C190" s="87"/>
      <c r="D190" s="84"/>
      <c r="E190" s="81"/>
      <c r="F190" s="81"/>
      <c r="G190" s="81"/>
      <c r="H190" s="81"/>
      <c r="I190" s="246"/>
    </row>
    <row r="191" spans="1:9" ht="13.5" hidden="1" customHeight="1" x14ac:dyDescent="0.2">
      <c r="A191" s="208"/>
      <c r="B191" s="82">
        <v>7</v>
      </c>
      <c r="C191" s="87">
        <v>0.66666666666666663</v>
      </c>
      <c r="D191" s="92"/>
      <c r="E191" s="93"/>
      <c r="F191" s="93"/>
      <c r="G191" s="93"/>
      <c r="H191" s="93"/>
      <c r="I191" s="246"/>
    </row>
    <row r="192" spans="1:9" ht="13.5" hidden="1" customHeight="1" x14ac:dyDescent="0.2">
      <c r="A192" s="208"/>
      <c r="B192" s="82"/>
      <c r="C192" s="87"/>
      <c r="D192" s="84"/>
      <c r="E192" s="81"/>
      <c r="F192" s="81"/>
      <c r="G192" s="81"/>
      <c r="H192" s="81"/>
      <c r="I192" s="246"/>
    </row>
    <row r="193" spans="1:9" ht="13.5" customHeight="1" x14ac:dyDescent="0.2">
      <c r="A193" s="208"/>
      <c r="B193" s="82">
        <v>5</v>
      </c>
      <c r="C193" s="87">
        <v>0.66666666666666663</v>
      </c>
      <c r="D193" s="191" t="s">
        <v>160</v>
      </c>
      <c r="E193" s="185" t="s">
        <v>22</v>
      </c>
      <c r="F193" s="185"/>
      <c r="G193" s="185" t="s">
        <v>23</v>
      </c>
      <c r="H193" s="185"/>
      <c r="I193" s="264" t="s">
        <v>177</v>
      </c>
    </row>
    <row r="194" spans="1:9" ht="13.5" hidden="1" customHeight="1" x14ac:dyDescent="0.2">
      <c r="A194" s="208"/>
      <c r="B194" s="94"/>
      <c r="C194" s="95"/>
      <c r="D194" s="96"/>
      <c r="E194" s="88"/>
      <c r="F194" s="88"/>
      <c r="G194" s="88"/>
      <c r="H194" s="88"/>
      <c r="I194" s="252"/>
    </row>
    <row r="195" spans="1:9" ht="13.5" hidden="1" customHeight="1" x14ac:dyDescent="0.2">
      <c r="A195" s="208"/>
      <c r="B195" s="94">
        <v>9</v>
      </c>
      <c r="C195" s="95">
        <v>0.75</v>
      </c>
      <c r="D195" s="96"/>
      <c r="E195" s="88"/>
      <c r="F195" s="88"/>
      <c r="G195" s="88"/>
      <c r="H195" s="88"/>
      <c r="I195" s="252"/>
    </row>
    <row r="196" spans="1:9" ht="13.5" hidden="1" customHeight="1" x14ac:dyDescent="0.2">
      <c r="A196" s="208"/>
      <c r="B196" s="94"/>
      <c r="C196" s="95"/>
      <c r="D196" s="96"/>
      <c r="E196" s="88"/>
      <c r="F196" s="88"/>
      <c r="G196" s="88"/>
      <c r="H196" s="88"/>
      <c r="I196" s="252"/>
    </row>
    <row r="197" spans="1:9" ht="13.5" customHeight="1" x14ac:dyDescent="0.2">
      <c r="A197" s="208"/>
      <c r="B197" s="94">
        <v>6</v>
      </c>
      <c r="C197" s="95">
        <v>0.70833333333333337</v>
      </c>
      <c r="D197" s="96"/>
      <c r="E197" s="88"/>
      <c r="F197" s="88"/>
      <c r="G197" s="88"/>
      <c r="H197" s="88"/>
      <c r="I197" s="252"/>
    </row>
    <row r="198" spans="1:9" ht="13.5" hidden="1" customHeight="1" x14ac:dyDescent="0.2">
      <c r="A198" s="208"/>
      <c r="B198" s="94"/>
      <c r="C198" s="95"/>
      <c r="D198" s="96"/>
      <c r="E198" s="88"/>
      <c r="F198" s="88"/>
      <c r="G198" s="88"/>
      <c r="H198" s="88"/>
      <c r="I198" s="252"/>
    </row>
    <row r="199" spans="1:9" ht="13.5" hidden="1" customHeight="1" thickBot="1" x14ac:dyDescent="0.25">
      <c r="A199" s="209"/>
      <c r="B199" s="97">
        <v>11</v>
      </c>
      <c r="C199" s="98">
        <v>0.83333333333333337</v>
      </c>
      <c r="D199" s="99"/>
      <c r="E199" s="100"/>
      <c r="F199" s="100"/>
      <c r="G199" s="100"/>
      <c r="H199" s="100"/>
      <c r="I199" s="253"/>
    </row>
    <row r="200" spans="1:9" ht="15" customHeight="1" thickBot="1" x14ac:dyDescent="0.25">
      <c r="A200" s="101"/>
      <c r="B200" s="101"/>
      <c r="C200" s="101"/>
      <c r="D200" s="102"/>
      <c r="E200" s="102"/>
      <c r="F200" s="102"/>
      <c r="G200" s="102"/>
      <c r="H200" s="102"/>
      <c r="I200" s="254"/>
    </row>
    <row r="201" spans="1:9" ht="13.5" customHeight="1" x14ac:dyDescent="0.2">
      <c r="A201" s="206">
        <f>A179+1</f>
        <v>46183</v>
      </c>
      <c r="B201" s="76">
        <v>1</v>
      </c>
      <c r="C201" s="77">
        <v>0.39583333333333331</v>
      </c>
      <c r="D201" s="174" t="s">
        <v>161</v>
      </c>
      <c r="E201" s="175" t="s">
        <v>22</v>
      </c>
      <c r="F201" s="175"/>
      <c r="G201" s="175"/>
      <c r="H201" s="175"/>
      <c r="I201" s="263" t="s">
        <v>171</v>
      </c>
    </row>
    <row r="202" spans="1:9" ht="13.5" hidden="1" customHeight="1" x14ac:dyDescent="0.2">
      <c r="A202" s="207"/>
      <c r="B202" s="76"/>
      <c r="C202" s="77"/>
      <c r="D202" s="80"/>
      <c r="E202" s="81"/>
      <c r="F202" s="81"/>
      <c r="G202" s="81"/>
      <c r="H202" s="81"/>
      <c r="I202" s="245"/>
    </row>
    <row r="203" spans="1:9" ht="13.5" hidden="1" customHeight="1" x14ac:dyDescent="0.2">
      <c r="A203" s="208"/>
      <c r="B203" s="82">
        <v>2</v>
      </c>
      <c r="C203" s="83">
        <v>0.41666666666666669</v>
      </c>
      <c r="D203" s="84"/>
      <c r="E203" s="85"/>
      <c r="F203" s="85"/>
      <c r="G203" s="85"/>
      <c r="H203" s="85"/>
      <c r="I203" s="246"/>
    </row>
    <row r="204" spans="1:9" ht="13.5" hidden="1" customHeight="1" x14ac:dyDescent="0.2">
      <c r="A204" s="208"/>
      <c r="B204" s="82"/>
      <c r="C204" s="83"/>
      <c r="D204" s="84"/>
      <c r="E204" s="85"/>
      <c r="F204" s="85"/>
      <c r="G204" s="85"/>
      <c r="H204" s="85"/>
      <c r="I204" s="246"/>
    </row>
    <row r="205" spans="1:9" ht="13.5" customHeight="1" x14ac:dyDescent="0.2">
      <c r="A205" s="208"/>
      <c r="B205" s="82">
        <v>2</v>
      </c>
      <c r="C205" s="83">
        <v>0.45833333333333331</v>
      </c>
      <c r="D205" s="184" t="s">
        <v>162</v>
      </c>
      <c r="E205" s="185" t="s">
        <v>22</v>
      </c>
      <c r="F205" s="185"/>
      <c r="G205" s="185"/>
      <c r="H205" s="185"/>
      <c r="I205" s="264" t="s">
        <v>176</v>
      </c>
    </row>
    <row r="206" spans="1:9" ht="13.5" hidden="1" customHeight="1" x14ac:dyDescent="0.2">
      <c r="A206" s="208"/>
      <c r="B206" s="82"/>
      <c r="C206" s="83"/>
      <c r="D206" s="84"/>
      <c r="E206" s="86"/>
      <c r="F206" s="86"/>
      <c r="G206" s="86"/>
      <c r="H206" s="86"/>
      <c r="I206" s="246"/>
    </row>
    <row r="207" spans="1:9" ht="13.5" customHeight="1" x14ac:dyDescent="0.2">
      <c r="A207" s="208"/>
      <c r="B207" s="82">
        <v>3</v>
      </c>
      <c r="C207" s="83">
        <v>0.54166666666666663</v>
      </c>
      <c r="D207" s="84" t="s">
        <v>178</v>
      </c>
      <c r="E207" s="86"/>
      <c r="F207" s="86"/>
      <c r="G207" s="86"/>
      <c r="H207" s="86"/>
      <c r="I207" s="246"/>
    </row>
    <row r="208" spans="1:9" ht="13.5" hidden="1" customHeight="1" x14ac:dyDescent="0.2">
      <c r="A208" s="208"/>
      <c r="B208" s="82"/>
      <c r="C208" s="87"/>
      <c r="D208" s="84"/>
      <c r="E208" s="88"/>
      <c r="F208" s="88"/>
      <c r="G208" s="88"/>
      <c r="H208" s="88"/>
      <c r="I208" s="246"/>
    </row>
    <row r="209" spans="1:9" ht="13.5" hidden="1" customHeight="1" x14ac:dyDescent="0.2">
      <c r="A209" s="208"/>
      <c r="B209" s="82">
        <v>5</v>
      </c>
      <c r="C209" s="87">
        <v>0.58333333333333337</v>
      </c>
      <c r="D209" s="89"/>
      <c r="E209" s="90"/>
      <c r="F209" s="90"/>
      <c r="G209" s="90"/>
      <c r="H209" s="90"/>
      <c r="I209" s="249"/>
    </row>
    <row r="210" spans="1:9" ht="13.5" hidden="1" customHeight="1" x14ac:dyDescent="0.2">
      <c r="A210" s="208"/>
      <c r="B210" s="82"/>
      <c r="C210" s="87"/>
      <c r="D210" s="89"/>
      <c r="E210" s="91"/>
      <c r="F210" s="91"/>
      <c r="G210" s="91"/>
      <c r="H210" s="91"/>
      <c r="I210" s="249"/>
    </row>
    <row r="211" spans="1:9" ht="13.5" customHeight="1" x14ac:dyDescent="0.2">
      <c r="A211" s="208"/>
      <c r="B211" s="82">
        <v>4</v>
      </c>
      <c r="C211" s="87">
        <v>0.625</v>
      </c>
      <c r="D211" s="155" t="s">
        <v>178</v>
      </c>
      <c r="E211" s="85"/>
      <c r="F211" s="85"/>
      <c r="G211" s="85"/>
      <c r="H211" s="85"/>
      <c r="I211" s="246"/>
    </row>
    <row r="212" spans="1:9" ht="13.5" hidden="1" customHeight="1" x14ac:dyDescent="0.2">
      <c r="A212" s="208"/>
      <c r="B212" s="82"/>
      <c r="C212" s="87"/>
      <c r="D212" s="84"/>
      <c r="E212" s="81"/>
      <c r="F212" s="81"/>
      <c r="G212" s="81"/>
      <c r="H212" s="81"/>
      <c r="I212" s="246"/>
    </row>
    <row r="213" spans="1:9" ht="13.5" hidden="1" customHeight="1" x14ac:dyDescent="0.2">
      <c r="A213" s="208"/>
      <c r="B213" s="82">
        <v>7</v>
      </c>
      <c r="C213" s="87">
        <v>0.66666666666666663</v>
      </c>
      <c r="D213" s="92"/>
      <c r="E213" s="93"/>
      <c r="F213" s="93"/>
      <c r="G213" s="93"/>
      <c r="H213" s="93"/>
      <c r="I213" s="246"/>
    </row>
    <row r="214" spans="1:9" ht="13.5" hidden="1" customHeight="1" x14ac:dyDescent="0.2">
      <c r="A214" s="208"/>
      <c r="B214" s="82"/>
      <c r="C214" s="87"/>
      <c r="D214" s="84"/>
      <c r="E214" s="81"/>
      <c r="F214" s="81"/>
      <c r="G214" s="81"/>
      <c r="H214" s="81"/>
      <c r="I214" s="246"/>
    </row>
    <row r="215" spans="1:9" ht="13.5" customHeight="1" x14ac:dyDescent="0.2">
      <c r="A215" s="208"/>
      <c r="B215" s="82">
        <v>5</v>
      </c>
      <c r="C215" s="87">
        <v>0.66666666666666663</v>
      </c>
      <c r="D215" s="155"/>
      <c r="E215" s="86"/>
      <c r="F215" s="86"/>
      <c r="G215" s="86"/>
      <c r="H215" s="86"/>
      <c r="I215" s="246"/>
    </row>
    <row r="216" spans="1:9" ht="13.5" hidden="1" customHeight="1" x14ac:dyDescent="0.2">
      <c r="A216" s="208"/>
      <c r="B216" s="94"/>
      <c r="C216" s="95"/>
      <c r="D216" s="96"/>
      <c r="E216" s="88"/>
      <c r="F216" s="88"/>
      <c r="G216" s="88"/>
      <c r="H216" s="88"/>
      <c r="I216" s="252"/>
    </row>
    <row r="217" spans="1:9" ht="13.5" hidden="1" customHeight="1" x14ac:dyDescent="0.2">
      <c r="A217" s="208"/>
      <c r="B217" s="94">
        <v>9</v>
      </c>
      <c r="C217" s="95">
        <v>0.75</v>
      </c>
      <c r="D217" s="96"/>
      <c r="E217" s="88"/>
      <c r="F217" s="88"/>
      <c r="G217" s="88"/>
      <c r="H217" s="88"/>
      <c r="I217" s="252"/>
    </row>
    <row r="218" spans="1:9" ht="13.5" hidden="1" customHeight="1" x14ac:dyDescent="0.2">
      <c r="A218" s="208"/>
      <c r="B218" s="94"/>
      <c r="C218" s="95"/>
      <c r="D218" s="96"/>
      <c r="E218" s="88"/>
      <c r="F218" s="88"/>
      <c r="G218" s="88"/>
      <c r="H218" s="88"/>
      <c r="I218" s="252"/>
    </row>
    <row r="219" spans="1:9" ht="13.5" customHeight="1" x14ac:dyDescent="0.2">
      <c r="A219" s="208"/>
      <c r="B219" s="94">
        <v>6</v>
      </c>
      <c r="C219" s="95">
        <v>0.70833333333333337</v>
      </c>
      <c r="D219" s="96"/>
      <c r="E219" s="88"/>
      <c r="F219" s="88"/>
      <c r="G219" s="88"/>
      <c r="H219" s="88"/>
      <c r="I219" s="252"/>
    </row>
    <row r="220" spans="1:9" ht="13.5" hidden="1" customHeight="1" x14ac:dyDescent="0.2">
      <c r="A220" s="208"/>
      <c r="B220" s="94"/>
      <c r="C220" s="95"/>
      <c r="D220" s="96"/>
      <c r="E220" s="88"/>
      <c r="F220" s="88"/>
      <c r="G220" s="88"/>
      <c r="H220" s="88"/>
      <c r="I220" s="252"/>
    </row>
    <row r="221" spans="1:9" ht="13.5" hidden="1" customHeight="1" thickBot="1" x14ac:dyDescent="0.25">
      <c r="A221" s="209"/>
      <c r="B221" s="97">
        <v>11</v>
      </c>
      <c r="C221" s="98">
        <v>0.83333333333333337</v>
      </c>
      <c r="D221" s="99"/>
      <c r="E221" s="100"/>
      <c r="F221" s="100"/>
      <c r="G221" s="100"/>
      <c r="H221" s="100"/>
      <c r="I221" s="253"/>
    </row>
    <row r="222" spans="1:9" ht="15" customHeight="1" thickBot="1" x14ac:dyDescent="0.25">
      <c r="A222" s="101"/>
      <c r="B222" s="101"/>
      <c r="C222" s="101"/>
      <c r="D222" s="102"/>
      <c r="E222" s="102"/>
      <c r="F222" s="102"/>
      <c r="G222" s="102"/>
      <c r="H222" s="102"/>
      <c r="I222" s="254"/>
    </row>
    <row r="223" spans="1:9" ht="13.5" customHeight="1" x14ac:dyDescent="0.2">
      <c r="A223" s="206">
        <f>A201+1</f>
        <v>46184</v>
      </c>
      <c r="B223" s="76">
        <v>1</v>
      </c>
      <c r="C223" s="77">
        <v>0.39583333333333331</v>
      </c>
      <c r="D223" s="78"/>
      <c r="E223" s="79"/>
      <c r="F223" s="79"/>
      <c r="G223" s="79"/>
      <c r="H223" s="79"/>
      <c r="I223" s="279"/>
    </row>
    <row r="224" spans="1:9" ht="13.5" hidden="1" customHeight="1" x14ac:dyDescent="0.2">
      <c r="A224" s="207"/>
      <c r="B224" s="76"/>
      <c r="C224" s="77"/>
      <c r="D224" s="80"/>
      <c r="E224" s="81"/>
      <c r="F224" s="81"/>
      <c r="G224" s="81"/>
      <c r="H224" s="81"/>
      <c r="I224" s="245"/>
    </row>
    <row r="225" spans="1:9" ht="13.5" hidden="1" customHeight="1" x14ac:dyDescent="0.2">
      <c r="A225" s="208"/>
      <c r="B225" s="82">
        <v>2</v>
      </c>
      <c r="C225" s="83">
        <v>0.41666666666666669</v>
      </c>
      <c r="D225" s="84"/>
      <c r="E225" s="85"/>
      <c r="F225" s="85"/>
      <c r="G225" s="85"/>
      <c r="H225" s="85"/>
      <c r="I225" s="246"/>
    </row>
    <row r="226" spans="1:9" ht="13.5" hidden="1" customHeight="1" x14ac:dyDescent="0.2">
      <c r="A226" s="208"/>
      <c r="B226" s="82"/>
      <c r="C226" s="83"/>
      <c r="D226" s="84"/>
      <c r="E226" s="85"/>
      <c r="F226" s="85"/>
      <c r="G226" s="85"/>
      <c r="H226" s="85"/>
      <c r="I226" s="246"/>
    </row>
    <row r="227" spans="1:9" ht="13.5" customHeight="1" x14ac:dyDescent="0.2">
      <c r="A227" s="208"/>
      <c r="B227" s="82">
        <v>2</v>
      </c>
      <c r="C227" s="83">
        <v>0.45833333333333331</v>
      </c>
      <c r="D227" s="176" t="s">
        <v>163</v>
      </c>
      <c r="E227" s="177" t="s">
        <v>22</v>
      </c>
      <c r="F227" s="177"/>
      <c r="G227" s="177" t="s">
        <v>23</v>
      </c>
      <c r="H227" s="177"/>
      <c r="I227" s="248" t="s">
        <v>173</v>
      </c>
    </row>
    <row r="228" spans="1:9" ht="13.5" hidden="1" customHeight="1" x14ac:dyDescent="0.2">
      <c r="A228" s="208"/>
      <c r="B228" s="82"/>
      <c r="C228" s="83"/>
      <c r="D228" s="84"/>
      <c r="E228" s="86"/>
      <c r="F228" s="86"/>
      <c r="G228" s="86"/>
      <c r="H228" s="86"/>
      <c r="I228" s="246"/>
    </row>
    <row r="229" spans="1:9" ht="13.5" customHeight="1" x14ac:dyDescent="0.2">
      <c r="A229" s="208"/>
      <c r="B229" s="82">
        <v>3</v>
      </c>
      <c r="C229" s="83">
        <v>0.54166666666666663</v>
      </c>
      <c r="D229" s="160" t="s">
        <v>164</v>
      </c>
      <c r="E229" s="161" t="s">
        <v>22</v>
      </c>
      <c r="F229" s="161"/>
      <c r="G229" s="161"/>
      <c r="H229" s="161"/>
      <c r="I229" s="262" t="s">
        <v>172</v>
      </c>
    </row>
    <row r="230" spans="1:9" ht="13.5" hidden="1" customHeight="1" x14ac:dyDescent="0.2">
      <c r="A230" s="208"/>
      <c r="B230" s="82"/>
      <c r="C230" s="87"/>
      <c r="D230" s="84"/>
      <c r="E230" s="88"/>
      <c r="F230" s="88"/>
      <c r="G230" s="88"/>
      <c r="H230" s="88"/>
      <c r="I230" s="246"/>
    </row>
    <row r="231" spans="1:9" ht="13.5" hidden="1" customHeight="1" x14ac:dyDescent="0.2">
      <c r="A231" s="208"/>
      <c r="B231" s="82">
        <v>5</v>
      </c>
      <c r="C231" s="87">
        <v>0.58333333333333337</v>
      </c>
      <c r="D231" s="89"/>
      <c r="E231" s="90"/>
      <c r="F231" s="90"/>
      <c r="G231" s="90"/>
      <c r="H231" s="90"/>
      <c r="I231" s="249"/>
    </row>
    <row r="232" spans="1:9" ht="13.5" hidden="1" customHeight="1" x14ac:dyDescent="0.2">
      <c r="A232" s="208"/>
      <c r="B232" s="82"/>
      <c r="C232" s="87"/>
      <c r="D232" s="89"/>
      <c r="E232" s="91"/>
      <c r="F232" s="91"/>
      <c r="G232" s="91"/>
      <c r="H232" s="91"/>
      <c r="I232" s="249"/>
    </row>
    <row r="233" spans="1:9" ht="13.5" customHeight="1" x14ac:dyDescent="0.2">
      <c r="A233" s="208"/>
      <c r="B233" s="82">
        <v>4</v>
      </c>
      <c r="C233" s="87">
        <v>0.60416666666666663</v>
      </c>
      <c r="D233" s="164" t="s">
        <v>165</v>
      </c>
      <c r="E233" s="165" t="s">
        <v>22</v>
      </c>
      <c r="F233" s="165"/>
      <c r="G233" s="165"/>
      <c r="H233" s="165"/>
      <c r="I233" s="247" t="s">
        <v>172</v>
      </c>
    </row>
    <row r="234" spans="1:9" ht="13.5" hidden="1" customHeight="1" x14ac:dyDescent="0.2">
      <c r="A234" s="208"/>
      <c r="B234" s="82"/>
      <c r="C234" s="87"/>
      <c r="D234" s="84"/>
      <c r="E234" s="81"/>
      <c r="F234" s="81"/>
      <c r="G234" s="81"/>
      <c r="H234" s="81"/>
      <c r="I234" s="246"/>
    </row>
    <row r="235" spans="1:9" ht="13.5" hidden="1" customHeight="1" x14ac:dyDescent="0.2">
      <c r="A235" s="208"/>
      <c r="B235" s="82">
        <v>7</v>
      </c>
      <c r="C235" s="87">
        <v>0.66666666666666663</v>
      </c>
      <c r="D235" s="92"/>
      <c r="E235" s="93"/>
      <c r="F235" s="93"/>
      <c r="G235" s="93"/>
      <c r="H235" s="93"/>
      <c r="I235" s="246"/>
    </row>
    <row r="236" spans="1:9" ht="13.5" hidden="1" customHeight="1" x14ac:dyDescent="0.2">
      <c r="A236" s="208"/>
      <c r="B236" s="82"/>
      <c r="C236" s="87"/>
      <c r="D236" s="84"/>
      <c r="E236" s="81"/>
      <c r="F236" s="81"/>
      <c r="G236" s="81"/>
      <c r="H236" s="81"/>
      <c r="I236" s="246"/>
    </row>
    <row r="237" spans="1:9" ht="13.5" customHeight="1" x14ac:dyDescent="0.2">
      <c r="A237" s="208"/>
      <c r="B237" s="82">
        <v>5</v>
      </c>
      <c r="C237" s="87">
        <v>0.625</v>
      </c>
      <c r="D237" s="92"/>
      <c r="E237" s="86"/>
      <c r="F237" s="86"/>
      <c r="G237" s="86"/>
      <c r="H237" s="86"/>
      <c r="I237" s="246"/>
    </row>
    <row r="238" spans="1:9" ht="13.5" hidden="1" customHeight="1" x14ac:dyDescent="0.2">
      <c r="A238" s="208"/>
      <c r="B238" s="94"/>
      <c r="C238" s="95"/>
      <c r="D238" s="96"/>
      <c r="E238" s="88"/>
      <c r="F238" s="88"/>
      <c r="G238" s="88"/>
      <c r="H238" s="88"/>
      <c r="I238" s="252"/>
    </row>
    <row r="239" spans="1:9" ht="13.5" hidden="1" customHeight="1" x14ac:dyDescent="0.2">
      <c r="A239" s="208"/>
      <c r="B239" s="94">
        <v>9</v>
      </c>
      <c r="C239" s="95">
        <v>0.75</v>
      </c>
      <c r="D239" s="96"/>
      <c r="E239" s="88"/>
      <c r="F239" s="88"/>
      <c r="G239" s="88"/>
      <c r="H239" s="88"/>
      <c r="I239" s="252"/>
    </row>
    <row r="240" spans="1:9" ht="13.5" hidden="1" customHeight="1" x14ac:dyDescent="0.2">
      <c r="A240" s="208"/>
      <c r="B240" s="94"/>
      <c r="C240" s="95"/>
      <c r="D240" s="96"/>
      <c r="E240" s="88"/>
      <c r="F240" s="88"/>
      <c r="G240" s="88"/>
      <c r="H240" s="88"/>
      <c r="I240" s="252"/>
    </row>
    <row r="241" spans="1:9" ht="13.5" customHeight="1" x14ac:dyDescent="0.2">
      <c r="A241" s="208"/>
      <c r="B241" s="94">
        <v>6</v>
      </c>
      <c r="C241" s="95">
        <v>0.66666666666666663</v>
      </c>
      <c r="D241" s="193" t="s">
        <v>166</v>
      </c>
      <c r="E241" s="194" t="s">
        <v>22</v>
      </c>
      <c r="F241" s="194"/>
      <c r="G241" s="194"/>
      <c r="H241" s="194"/>
      <c r="I241" s="280"/>
    </row>
    <row r="242" spans="1:9" ht="13.5" hidden="1" customHeight="1" x14ac:dyDescent="0.2">
      <c r="A242" s="208"/>
      <c r="B242" s="94"/>
      <c r="C242" s="95"/>
      <c r="D242" s="96"/>
      <c r="E242" s="88"/>
      <c r="F242" s="88"/>
      <c r="G242" s="88"/>
      <c r="H242" s="88"/>
      <c r="I242" s="252"/>
    </row>
    <row r="243" spans="1:9" ht="13.5" hidden="1" customHeight="1" thickBot="1" x14ac:dyDescent="0.25">
      <c r="A243" s="209"/>
      <c r="B243" s="97">
        <v>11</v>
      </c>
      <c r="C243" s="98">
        <v>0.83333333333333337</v>
      </c>
      <c r="D243" s="99"/>
      <c r="E243" s="100"/>
      <c r="F243" s="100"/>
      <c r="G243" s="100"/>
      <c r="H243" s="100"/>
      <c r="I243" s="253"/>
    </row>
    <row r="244" spans="1:9" ht="15" customHeight="1" thickBot="1" x14ac:dyDescent="0.25">
      <c r="A244" s="101"/>
      <c r="B244" s="101"/>
      <c r="C244" s="101"/>
      <c r="D244" s="102"/>
      <c r="E244" s="102"/>
      <c r="F244" s="102"/>
      <c r="G244" s="102"/>
      <c r="H244" s="102"/>
      <c r="I244" s="254"/>
    </row>
    <row r="245" spans="1:9" ht="13.5" customHeight="1" x14ac:dyDescent="0.2">
      <c r="A245" s="206">
        <f>A223+1</f>
        <v>46185</v>
      </c>
      <c r="B245" s="76">
        <v>1</v>
      </c>
      <c r="C245" s="77">
        <v>0.375</v>
      </c>
      <c r="D245" s="78"/>
      <c r="E245" s="79"/>
      <c r="F245" s="79"/>
      <c r="G245" s="79"/>
      <c r="H245" s="79"/>
      <c r="I245" s="279"/>
    </row>
    <row r="246" spans="1:9" ht="13.5" hidden="1" customHeight="1" x14ac:dyDescent="0.2">
      <c r="A246" s="207"/>
      <c r="B246" s="76"/>
      <c r="C246" s="77"/>
      <c r="D246" s="80"/>
      <c r="E246" s="81"/>
      <c r="F246" s="81"/>
      <c r="G246" s="81"/>
      <c r="H246" s="81"/>
      <c r="I246" s="245"/>
    </row>
    <row r="247" spans="1:9" ht="13.5" hidden="1" customHeight="1" x14ac:dyDescent="0.2">
      <c r="A247" s="208"/>
      <c r="B247" s="82">
        <v>2</v>
      </c>
      <c r="C247" s="83">
        <v>0.41666666666666669</v>
      </c>
      <c r="D247" s="84"/>
      <c r="E247" s="85"/>
      <c r="F247" s="85"/>
      <c r="G247" s="85"/>
      <c r="H247" s="85"/>
      <c r="I247" s="246"/>
    </row>
    <row r="248" spans="1:9" ht="13.5" hidden="1" customHeight="1" x14ac:dyDescent="0.2">
      <c r="A248" s="208"/>
      <c r="B248" s="82"/>
      <c r="C248" s="83"/>
      <c r="D248" s="84"/>
      <c r="E248" s="85"/>
      <c r="F248" s="85"/>
      <c r="G248" s="85"/>
      <c r="H248" s="85"/>
      <c r="I248" s="246"/>
    </row>
    <row r="249" spans="1:9" ht="13.5" customHeight="1" x14ac:dyDescent="0.2">
      <c r="A249" s="208"/>
      <c r="B249" s="82">
        <v>2</v>
      </c>
      <c r="C249" s="83">
        <v>0.41666666666666669</v>
      </c>
      <c r="D249" s="84"/>
      <c r="E249" s="86"/>
      <c r="F249" s="86"/>
      <c r="G249" s="86"/>
      <c r="H249" s="86"/>
      <c r="I249" s="246"/>
    </row>
    <row r="250" spans="1:9" ht="13.5" hidden="1" customHeight="1" x14ac:dyDescent="0.2">
      <c r="A250" s="208"/>
      <c r="B250" s="82"/>
      <c r="C250" s="83"/>
      <c r="D250" s="84"/>
      <c r="E250" s="86"/>
      <c r="F250" s="86"/>
      <c r="G250" s="86"/>
      <c r="H250" s="86"/>
      <c r="I250" s="246"/>
    </row>
    <row r="251" spans="1:9" ht="13.5" customHeight="1" x14ac:dyDescent="0.2">
      <c r="A251" s="208"/>
      <c r="B251" s="82">
        <v>3</v>
      </c>
      <c r="C251" s="83">
        <v>0.45833333333333331</v>
      </c>
      <c r="D251" s="84"/>
      <c r="E251" s="86"/>
      <c r="F251" s="86"/>
      <c r="G251" s="86"/>
      <c r="H251" s="86"/>
      <c r="I251" s="246"/>
    </row>
    <row r="252" spans="1:9" ht="13.5" hidden="1" customHeight="1" x14ac:dyDescent="0.2">
      <c r="A252" s="208"/>
      <c r="B252" s="82"/>
      <c r="C252" s="87"/>
      <c r="D252" s="84"/>
      <c r="E252" s="88"/>
      <c r="F252" s="88"/>
      <c r="G252" s="88"/>
      <c r="H252" s="88"/>
      <c r="I252" s="246"/>
    </row>
    <row r="253" spans="1:9" ht="13.5" hidden="1" customHeight="1" x14ac:dyDescent="0.2">
      <c r="A253" s="208"/>
      <c r="B253" s="82">
        <v>5</v>
      </c>
      <c r="C253" s="87">
        <v>0.58333333333333337</v>
      </c>
      <c r="D253" s="89"/>
      <c r="E253" s="90"/>
      <c r="F253" s="90"/>
      <c r="G253" s="90"/>
      <c r="H253" s="90"/>
      <c r="I253" s="249"/>
    </row>
    <row r="254" spans="1:9" ht="13.5" hidden="1" customHeight="1" x14ac:dyDescent="0.2">
      <c r="A254" s="208"/>
      <c r="B254" s="82"/>
      <c r="C254" s="87"/>
      <c r="D254" s="89"/>
      <c r="E254" s="91"/>
      <c r="F254" s="91"/>
      <c r="G254" s="91"/>
      <c r="H254" s="91"/>
      <c r="I254" s="249"/>
    </row>
    <row r="255" spans="1:9" ht="13.5" customHeight="1" x14ac:dyDescent="0.2">
      <c r="A255" s="208"/>
      <c r="B255" s="82">
        <v>4</v>
      </c>
      <c r="C255" s="87">
        <v>0.58333333333333337</v>
      </c>
      <c r="D255" s="92"/>
      <c r="E255" s="85"/>
      <c r="F255" s="85"/>
      <c r="G255" s="85"/>
      <c r="H255" s="85"/>
      <c r="I255" s="246"/>
    </row>
    <row r="256" spans="1:9" ht="13.5" hidden="1" customHeight="1" x14ac:dyDescent="0.2">
      <c r="A256" s="208"/>
      <c r="B256" s="82"/>
      <c r="C256" s="87"/>
      <c r="D256" s="84"/>
      <c r="E256" s="81"/>
      <c r="F256" s="81"/>
      <c r="G256" s="81"/>
      <c r="H256" s="81"/>
      <c r="I256" s="246"/>
    </row>
    <row r="257" spans="1:9" ht="13.5" hidden="1" customHeight="1" x14ac:dyDescent="0.2">
      <c r="A257" s="208"/>
      <c r="B257" s="82">
        <v>7</v>
      </c>
      <c r="C257" s="87">
        <v>0.66666666666666663</v>
      </c>
      <c r="D257" s="92"/>
      <c r="E257" s="93"/>
      <c r="F257" s="93"/>
      <c r="G257" s="93"/>
      <c r="H257" s="93"/>
      <c r="I257" s="246"/>
    </row>
    <row r="258" spans="1:9" ht="13.5" hidden="1" customHeight="1" x14ac:dyDescent="0.2">
      <c r="A258" s="208"/>
      <c r="B258" s="82"/>
      <c r="C258" s="87"/>
      <c r="D258" s="84"/>
      <c r="E258" s="81"/>
      <c r="F258" s="81"/>
      <c r="G258" s="81"/>
      <c r="H258" s="81"/>
      <c r="I258" s="246"/>
    </row>
    <row r="259" spans="1:9" ht="13.5" customHeight="1" x14ac:dyDescent="0.2">
      <c r="A259" s="208"/>
      <c r="B259" s="82">
        <v>5</v>
      </c>
      <c r="C259" s="87">
        <v>0.625</v>
      </c>
      <c r="D259" s="92"/>
      <c r="E259" s="86"/>
      <c r="F259" s="86"/>
      <c r="G259" s="86"/>
      <c r="H259" s="86"/>
      <c r="I259" s="246"/>
    </row>
    <row r="260" spans="1:9" ht="13.5" hidden="1" customHeight="1" x14ac:dyDescent="0.2">
      <c r="A260" s="208"/>
      <c r="B260" s="94"/>
      <c r="C260" s="95"/>
      <c r="D260" s="96"/>
      <c r="E260" s="88"/>
      <c r="F260" s="88"/>
      <c r="G260" s="88"/>
      <c r="H260" s="88"/>
      <c r="I260" s="252"/>
    </row>
    <row r="261" spans="1:9" ht="13.5" hidden="1" customHeight="1" x14ac:dyDescent="0.2">
      <c r="A261" s="208"/>
      <c r="B261" s="94">
        <v>9</v>
      </c>
      <c r="C261" s="95">
        <v>0.75</v>
      </c>
      <c r="D261" s="96"/>
      <c r="E261" s="88"/>
      <c r="F261" s="88"/>
      <c r="G261" s="88"/>
      <c r="H261" s="88"/>
      <c r="I261" s="252"/>
    </row>
    <row r="262" spans="1:9" ht="13.5" hidden="1" customHeight="1" x14ac:dyDescent="0.2">
      <c r="A262" s="208"/>
      <c r="B262" s="94"/>
      <c r="C262" s="95"/>
      <c r="D262" s="96"/>
      <c r="E262" s="88"/>
      <c r="F262" s="88"/>
      <c r="G262" s="88"/>
      <c r="H262" s="88"/>
      <c r="I262" s="252"/>
    </row>
    <row r="263" spans="1:9" ht="13.5" customHeight="1" x14ac:dyDescent="0.2">
      <c r="A263" s="208"/>
      <c r="B263" s="94">
        <v>6</v>
      </c>
      <c r="C263" s="95">
        <v>0.66666666666666663</v>
      </c>
      <c r="D263" s="96"/>
      <c r="E263" s="88"/>
      <c r="F263" s="88"/>
      <c r="G263" s="88"/>
      <c r="H263" s="88"/>
      <c r="I263" s="252"/>
    </row>
    <row r="264" spans="1:9" ht="13.5" hidden="1" customHeight="1" x14ac:dyDescent="0.2">
      <c r="A264" s="208"/>
      <c r="B264" s="94"/>
      <c r="C264" s="95"/>
      <c r="D264" s="96"/>
      <c r="E264" s="88"/>
      <c r="F264" s="88"/>
      <c r="G264" s="88"/>
      <c r="H264" s="88"/>
      <c r="I264" s="252"/>
    </row>
    <row r="265" spans="1:9" ht="13.5" hidden="1" customHeight="1" thickBot="1" x14ac:dyDescent="0.25">
      <c r="A265" s="209"/>
      <c r="B265" s="97">
        <v>11</v>
      </c>
      <c r="C265" s="98">
        <v>0.83333333333333337</v>
      </c>
      <c r="D265" s="99"/>
      <c r="E265" s="100"/>
      <c r="F265" s="100"/>
      <c r="G265" s="100"/>
      <c r="H265" s="100"/>
      <c r="I265" s="253"/>
    </row>
    <row r="266" spans="1:9" ht="15" customHeight="1" thickBot="1" x14ac:dyDescent="0.25">
      <c r="A266" s="101"/>
      <c r="B266" s="101"/>
      <c r="C266" s="101"/>
      <c r="D266" s="102"/>
      <c r="E266" s="102"/>
      <c r="F266" s="102"/>
      <c r="G266" s="102"/>
      <c r="H266" s="102"/>
      <c r="I266" s="254"/>
    </row>
    <row r="267" spans="1:9" ht="13.5" hidden="1" customHeight="1" thickBot="1" x14ac:dyDescent="0.25">
      <c r="A267" s="207"/>
      <c r="B267" s="94"/>
      <c r="C267" s="95"/>
      <c r="D267" s="96"/>
      <c r="E267" s="88"/>
      <c r="F267" s="88"/>
      <c r="G267" s="88"/>
      <c r="H267" s="88"/>
      <c r="I267" s="252"/>
    </row>
    <row r="268" spans="1:9" ht="13.5" hidden="1" customHeight="1" x14ac:dyDescent="0.2">
      <c r="A268" s="217"/>
      <c r="B268" s="97">
        <v>11</v>
      </c>
      <c r="C268" s="95">
        <v>0.83333333333333337</v>
      </c>
      <c r="D268" s="99"/>
      <c r="E268" s="100"/>
      <c r="F268" s="100"/>
      <c r="G268" s="100"/>
      <c r="H268" s="88"/>
      <c r="I268" s="253"/>
    </row>
    <row r="269" spans="1:9" ht="15" customHeight="1" x14ac:dyDescent="0.2">
      <c r="A269" s="218">
        <f>A245+1</f>
        <v>46186</v>
      </c>
      <c r="B269" s="146"/>
      <c r="C269" s="143">
        <v>0.375</v>
      </c>
      <c r="D269" s="84"/>
      <c r="E269" s="88"/>
      <c r="F269" s="88"/>
      <c r="G269" s="88"/>
      <c r="H269" s="151"/>
      <c r="I269" s="281"/>
    </row>
    <row r="270" spans="1:9" ht="15" customHeight="1" x14ac:dyDescent="0.2">
      <c r="A270" s="219"/>
      <c r="B270" s="147"/>
      <c r="C270" s="144">
        <v>0.41666666666666669</v>
      </c>
      <c r="D270" s="84"/>
      <c r="E270" s="88"/>
      <c r="F270" s="88"/>
      <c r="G270" s="88"/>
      <c r="H270" s="149"/>
      <c r="I270" s="282"/>
    </row>
    <row r="271" spans="1:9" ht="15" customHeight="1" x14ac:dyDescent="0.2">
      <c r="A271" s="219"/>
      <c r="B271" s="147"/>
      <c r="C271" s="144">
        <v>0.45833333333333331</v>
      </c>
      <c r="D271" s="84"/>
      <c r="E271" s="88"/>
      <c r="F271" s="88"/>
      <c r="G271" s="88"/>
      <c r="H271" s="150"/>
      <c r="I271" s="281"/>
    </row>
    <row r="272" spans="1:9" ht="15" customHeight="1" x14ac:dyDescent="0.2">
      <c r="A272" s="219"/>
      <c r="B272" s="147"/>
      <c r="C272" s="144">
        <v>0.58333333333333337</v>
      </c>
      <c r="D272" s="84"/>
      <c r="E272" s="88"/>
      <c r="F272" s="88"/>
      <c r="G272" s="88"/>
      <c r="H272" s="149"/>
      <c r="I272" s="283"/>
    </row>
    <row r="273" spans="1:9" ht="15" customHeight="1" x14ac:dyDescent="0.2">
      <c r="A273" s="219"/>
      <c r="B273" s="147"/>
      <c r="C273" s="144">
        <v>0.625</v>
      </c>
      <c r="D273" s="84"/>
      <c r="E273" s="88"/>
      <c r="F273" s="88"/>
      <c r="G273" s="88"/>
      <c r="H273" s="149"/>
      <c r="I273" s="284"/>
    </row>
    <row r="274" spans="1:9" ht="15" customHeight="1" thickBot="1" x14ac:dyDescent="0.25">
      <c r="A274" s="219"/>
      <c r="B274" s="147"/>
      <c r="C274" s="145">
        <v>0.66666666666666663</v>
      </c>
      <c r="D274" s="84"/>
      <c r="E274" s="153"/>
      <c r="F274" s="88"/>
      <c r="G274" s="88"/>
      <c r="H274" s="149"/>
      <c r="I274" s="282"/>
    </row>
    <row r="275" spans="1:9" ht="15" customHeight="1" thickBot="1" x14ac:dyDescent="0.25">
      <c r="A275" s="142"/>
      <c r="B275" s="142"/>
      <c r="C275" s="142"/>
      <c r="D275" s="142"/>
      <c r="E275" s="142"/>
      <c r="F275" s="152"/>
      <c r="G275" s="152"/>
      <c r="H275" s="152"/>
      <c r="I275" s="285"/>
    </row>
    <row r="276" spans="1:9" ht="15" customHeight="1" x14ac:dyDescent="0.2">
      <c r="A276" s="199">
        <f>A269+1</f>
        <v>46187</v>
      </c>
      <c r="B276" s="148"/>
      <c r="C276" s="143">
        <v>0.375</v>
      </c>
      <c r="D276" s="84"/>
      <c r="E276" s="88"/>
      <c r="F276" s="88"/>
      <c r="G276" s="88"/>
      <c r="H276" s="150"/>
      <c r="I276" s="281"/>
    </row>
    <row r="277" spans="1:9" ht="15" customHeight="1" x14ac:dyDescent="0.2">
      <c r="A277" s="199"/>
      <c r="B277" s="148"/>
      <c r="C277" s="144">
        <v>0.41666666666666669</v>
      </c>
      <c r="D277" s="84"/>
      <c r="E277" s="88"/>
      <c r="F277" s="88"/>
      <c r="G277" s="88"/>
      <c r="H277" s="150"/>
      <c r="I277" s="281"/>
    </row>
    <row r="278" spans="1:9" ht="15" customHeight="1" x14ac:dyDescent="0.2">
      <c r="A278" s="199"/>
      <c r="B278" s="148"/>
      <c r="C278" s="144">
        <v>0.45833333333333331</v>
      </c>
      <c r="D278" s="84"/>
      <c r="E278" s="88"/>
      <c r="F278" s="88"/>
      <c r="G278" s="88"/>
      <c r="H278" s="149"/>
      <c r="I278" s="282"/>
    </row>
    <row r="279" spans="1:9" ht="15" customHeight="1" x14ac:dyDescent="0.2">
      <c r="A279" s="199"/>
      <c r="B279" s="148"/>
      <c r="C279" s="144">
        <v>0.58333333333333337</v>
      </c>
      <c r="D279" s="84"/>
      <c r="E279" s="88"/>
      <c r="F279" s="88"/>
      <c r="G279" s="88"/>
      <c r="H279" s="150"/>
      <c r="I279" s="281"/>
    </row>
    <row r="280" spans="1:9" ht="15" customHeight="1" x14ac:dyDescent="0.2">
      <c r="A280" s="199"/>
      <c r="B280" s="148"/>
      <c r="C280" s="144">
        <v>0.625</v>
      </c>
      <c r="D280" s="84"/>
      <c r="E280" s="88"/>
      <c r="F280" s="88"/>
      <c r="G280" s="88"/>
      <c r="H280" s="149"/>
      <c r="I280" s="282"/>
    </row>
    <row r="281" spans="1:9" ht="15" customHeight="1" thickBot="1" x14ac:dyDescent="0.25">
      <c r="A281" s="199"/>
      <c r="B281" s="148"/>
      <c r="C281" s="145">
        <v>0.66666666666666663</v>
      </c>
      <c r="D281" s="84"/>
      <c r="E281" s="88"/>
      <c r="F281" s="88"/>
      <c r="G281" s="88"/>
      <c r="H281" s="154"/>
      <c r="I281" s="281"/>
    </row>
    <row r="282" spans="1:9" ht="15" customHeight="1" x14ac:dyDescent="0.2">
      <c r="A282" s="142"/>
      <c r="B282" s="142"/>
      <c r="C282" s="142"/>
      <c r="D282" s="142"/>
      <c r="E282" s="142"/>
      <c r="F282" s="142"/>
      <c r="G282" s="142"/>
      <c r="H282" s="142"/>
      <c r="I282" s="285"/>
    </row>
  </sheetData>
  <mergeCells count="18">
    <mergeCell ref="A245:A265"/>
    <mergeCell ref="A269:A274"/>
    <mergeCell ref="A276:A281"/>
    <mergeCell ref="A1:A2"/>
    <mergeCell ref="B1:C2"/>
    <mergeCell ref="A3:A23"/>
    <mergeCell ref="D1:I1"/>
    <mergeCell ref="A47:A67"/>
    <mergeCell ref="A69:A89"/>
    <mergeCell ref="A25:A45"/>
    <mergeCell ref="A91:A111"/>
    <mergeCell ref="A113:A133"/>
    <mergeCell ref="A135:A155"/>
    <mergeCell ref="A267:A268"/>
    <mergeCell ref="A157:A177"/>
    <mergeCell ref="A179:A199"/>
    <mergeCell ref="A201:A221"/>
    <mergeCell ref="A223:A243"/>
  </mergeCells>
  <dataValidations count="1">
    <dataValidation allowBlank="1" showInputMessage="1" showErrorMessage="1" errorTitle="SINIFLAR" error="YANLIŞ SINIF" sqref="F1:F1048576 H1:H1048576" xr:uid="{0F73D1D0-0378-4A48-B2C0-FFB5F110F783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2025-2026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G69:G89 G91:G111 G113:G133 G135:G155 G157:G177 G179:G199 G201:G221 G223:G243 G245:G265 G3:G23 G267:G274 G276:G281 G25:G45 E276:E281 E267:E274 E3:E23 E245:E265 E223:E243 E201:E221 E179:E199 E157:E177 E135:E155 E113:E133 E91:E111 E69:E89 E47:E67 E25:E45 G47:G67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40" t="s">
        <v>118</v>
      </c>
      <c r="C1" s="22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35">
        <f>Ders_Programı!A3</f>
        <v>46174</v>
      </c>
      <c r="B2" s="231">
        <v>1</v>
      </c>
      <c r="C2" s="239">
        <v>0.375</v>
      </c>
      <c r="D2" s="8" t="s">
        <v>119</v>
      </c>
      <c r="E2" s="8" t="str">
        <f>Ders_Programı!E3</f>
        <v>A103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 t="e">
        <f>Ders_Programı!#REF!</f>
        <v>#REF!</v>
      </c>
      <c r="J2" s="8" t="e">
        <f>Ders_Programı!#REF!</f>
        <v>#REF!</v>
      </c>
      <c r="K2" s="4"/>
    </row>
    <row r="3" spans="1:11" ht="13.5" customHeight="1" x14ac:dyDescent="0.2">
      <c r="A3" s="236"/>
      <c r="B3" s="232"/>
      <c r="C3" s="232"/>
      <c r="D3" s="8" t="s">
        <v>117</v>
      </c>
      <c r="E3" s="8" t="str">
        <f>Ders_Programı!D3</f>
        <v>Okuma ve Yazma Eğitimi II</v>
      </c>
      <c r="F3" s="8" t="str">
        <f>Ders_Programı!D3</f>
        <v>Okuma ve Yazma Eğitimi II</v>
      </c>
      <c r="G3" s="8" t="str">
        <f>Ders_Programı!D3</f>
        <v>Okuma ve Yazma Eğitimi II</v>
      </c>
      <c r="H3" s="8" t="str">
        <f>Ders_Programı!D3</f>
        <v>Okuma ve Yazma Eğitimi II</v>
      </c>
      <c r="I3" s="8" t="e">
        <f>Ders_Programı!#REF!</f>
        <v>#REF!</v>
      </c>
      <c r="J3" s="8" t="e">
        <f>Ders_Programı!#REF!</f>
        <v>#REF!</v>
      </c>
      <c r="K3" s="4"/>
    </row>
    <row r="4" spans="1:11" ht="13.5" customHeight="1" x14ac:dyDescent="0.2">
      <c r="A4" s="236"/>
      <c r="B4" s="231">
        <v>2</v>
      </c>
      <c r="C4" s="233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">
      <c r="A5" s="236"/>
      <c r="B5" s="232"/>
      <c r="C5" s="232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">
      <c r="A6" s="236"/>
      <c r="B6" s="231">
        <v>3</v>
      </c>
      <c r="C6" s="233">
        <v>0.45833333333333331</v>
      </c>
      <c r="D6" s="8" t="s">
        <v>119</v>
      </c>
      <c r="E6" s="8" t="str">
        <f>Ders_Programı!E7</f>
        <v>A103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">
      <c r="A7" s="236"/>
      <c r="B7" s="232"/>
      <c r="C7" s="232"/>
      <c r="D7" s="8" t="s">
        <v>117</v>
      </c>
      <c r="E7" s="8" t="str">
        <f>Ders_Programı!D7</f>
        <v>Milli Edebiyat Dönemi Hikaye ve Romanı</v>
      </c>
      <c r="F7" s="8" t="str">
        <f>Ders_Programı!D7</f>
        <v>Milli Edebiyat Dönemi Hikaye ve Romanı</v>
      </c>
      <c r="G7" s="8" t="str">
        <f>Ders_Programı!D7</f>
        <v>Milli Edebiyat Dönemi Hikaye ve Romanı</v>
      </c>
      <c r="H7" s="8" t="str">
        <f>Ders_Programı!D7</f>
        <v>Milli Edebiyat Dönemi Hikaye ve Romanı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">
      <c r="A8" s="236"/>
      <c r="B8" s="231">
        <v>4</v>
      </c>
      <c r="C8" s="233">
        <v>0.54166666666666663</v>
      </c>
      <c r="D8" s="8" t="s">
        <v>119</v>
      </c>
      <c r="E8" s="8" t="str">
        <f>Ders_Programı!E9</f>
        <v>A103</v>
      </c>
      <c r="F8" s="8">
        <f>Ders_Programı!F9</f>
        <v>0</v>
      </c>
      <c r="G8" s="8" t="str">
        <f>Ders_Programı!G9</f>
        <v>A104</v>
      </c>
      <c r="H8" s="8">
        <f>Ders_Programı!H9</f>
        <v>0</v>
      </c>
      <c r="I8" s="8" t="e">
        <f>Ders_Programı!#REF!</f>
        <v>#REF!</v>
      </c>
      <c r="J8" s="8" t="e">
        <f>Ders_Programı!#REF!</f>
        <v>#REF!</v>
      </c>
      <c r="K8" s="4"/>
    </row>
    <row r="9" spans="1:11" ht="13.5" customHeight="1" x14ac:dyDescent="0.2">
      <c r="A9" s="236"/>
      <c r="B9" s="232"/>
      <c r="C9" s="232"/>
      <c r="D9" s="8" t="s">
        <v>117</v>
      </c>
      <c r="E9" s="8" t="str">
        <f>Ders_Programı!D9</f>
        <v>Cumhuriyet Dönemi Hikaye ve Romanı</v>
      </c>
      <c r="F9" s="8" t="str">
        <f>Ders_Programı!D9</f>
        <v>Cumhuriyet Dönemi Hikaye ve Romanı</v>
      </c>
      <c r="G9" s="8" t="str">
        <f>Ders_Programı!D9</f>
        <v>Cumhuriyet Dönemi Hikaye ve Romanı</v>
      </c>
      <c r="H9" s="8" t="str">
        <f>Ders_Programı!D9</f>
        <v>Cumhuriyet Dönemi Hikaye ve Romanı</v>
      </c>
      <c r="I9" s="8" t="e">
        <f>Ders_Programı!#REF!</f>
        <v>#REF!</v>
      </c>
      <c r="J9" s="8" t="e">
        <f>Ders_Programı!#REF!</f>
        <v>#REF!</v>
      </c>
      <c r="K9" s="4"/>
    </row>
    <row r="10" spans="1:11" ht="13.5" customHeight="1" x14ac:dyDescent="0.2">
      <c r="A10" s="236"/>
      <c r="B10" s="231">
        <v>5</v>
      </c>
      <c r="C10" s="233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">
      <c r="A11" s="236"/>
      <c r="B11" s="232"/>
      <c r="C11" s="232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">
      <c r="A12" s="236"/>
      <c r="B12" s="231">
        <v>6</v>
      </c>
      <c r="C12" s="233">
        <v>0.625</v>
      </c>
      <c r="D12" s="8" t="s">
        <v>119</v>
      </c>
      <c r="E12" s="8" t="str">
        <f>Ders_Programı!E13</f>
        <v>A103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 t="e">
        <f>Ders_Programı!#REF!</f>
        <v>#REF!</v>
      </c>
      <c r="J12" s="8" t="e">
        <f>Ders_Programı!#REF!</f>
        <v>#REF!</v>
      </c>
      <c r="K12" s="4"/>
    </row>
    <row r="13" spans="1:11" ht="13.5" customHeight="1" x14ac:dyDescent="0.2">
      <c r="A13" s="236"/>
      <c r="B13" s="232"/>
      <c r="C13" s="232"/>
      <c r="D13" s="8" t="s">
        <v>117</v>
      </c>
      <c r="E13" s="8" t="str">
        <f>Ders_Programı!D13</f>
        <v>Cönkler ve Mecmualar</v>
      </c>
      <c r="F13" s="8" t="str">
        <f>Ders_Programı!D13</f>
        <v>Cönkler ve Mecmualar</v>
      </c>
      <c r="G13" s="8" t="str">
        <f>Ders_Programı!D13</f>
        <v>Cönkler ve Mecmualar</v>
      </c>
      <c r="H13" s="8" t="str">
        <f>Ders_Programı!D13</f>
        <v>Cönkler ve Mecmualar</v>
      </c>
      <c r="I13" s="8" t="e">
        <f>Ders_Programı!#REF!</f>
        <v>#REF!</v>
      </c>
      <c r="J13" s="8" t="e">
        <f>Ders_Programı!#REF!</f>
        <v>#REF!</v>
      </c>
      <c r="K13" s="4"/>
    </row>
    <row r="14" spans="1:11" ht="13.5" customHeight="1" x14ac:dyDescent="0.2">
      <c r="A14" s="236"/>
      <c r="B14" s="231">
        <v>7</v>
      </c>
      <c r="C14" s="233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">
      <c r="A15" s="236"/>
      <c r="B15" s="232"/>
      <c r="C15" s="232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">
      <c r="A16" s="236"/>
      <c r="B16" s="231">
        <v>8</v>
      </c>
      <c r="C16" s="233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">
      <c r="A17" s="236"/>
      <c r="B17" s="232"/>
      <c r="C17" s="232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">
      <c r="A18" s="236"/>
      <c r="B18" s="231">
        <v>9</v>
      </c>
      <c r="C18" s="233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">
      <c r="A19" s="236"/>
      <c r="B19" s="232"/>
      <c r="C19" s="232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">
      <c r="A20" s="236"/>
      <c r="B20" s="231">
        <v>10</v>
      </c>
      <c r="C20" s="233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">
      <c r="A21" s="236"/>
      <c r="B21" s="232"/>
      <c r="C21" s="232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">
      <c r="A22" s="236"/>
      <c r="B22" s="231">
        <v>11</v>
      </c>
      <c r="C22" s="233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">
      <c r="A23" s="237"/>
      <c r="B23" s="232"/>
      <c r="C23" s="232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">
      <c r="A24" s="234">
        <f>A2+1</f>
        <v>46175</v>
      </c>
      <c r="B24" s="229">
        <v>1</v>
      </c>
      <c r="C24" s="230">
        <v>0.375</v>
      </c>
      <c r="D24" s="41" t="s">
        <v>119</v>
      </c>
      <c r="E24" s="41" t="str">
        <f>Ders_Programı!E25</f>
        <v>A103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 t="e">
        <f>Ders_Programı!#REF!</f>
        <v>#REF!</v>
      </c>
      <c r="J24" s="41" t="e">
        <f>Ders_Programı!#REF!</f>
        <v>#REF!</v>
      </c>
      <c r="K24" s="7"/>
    </row>
    <row r="25" spans="1:11" ht="13.5" customHeight="1" x14ac:dyDescent="0.2">
      <c r="A25" s="228"/>
      <c r="B25" s="228"/>
      <c r="C25" s="228"/>
      <c r="D25" s="41" t="s">
        <v>117</v>
      </c>
      <c r="E25" s="41" t="str">
        <f>Ders_Programı!D25</f>
        <v>Günümüz Halk Kültürü</v>
      </c>
      <c r="F25" s="41" t="str">
        <f>Ders_Programı!D25</f>
        <v>Günümüz Halk Kültürü</v>
      </c>
      <c r="G25" s="41" t="str">
        <f>Ders_Programı!D25</f>
        <v>Günümüz Halk Kültürü</v>
      </c>
      <c r="H25" s="41" t="str">
        <f>Ders_Programı!D25</f>
        <v>Günümüz Halk Kültürü</v>
      </c>
      <c r="I25" s="41" t="e">
        <f>Ders_Programı!#REF!</f>
        <v>#REF!</v>
      </c>
      <c r="J25" s="41" t="e">
        <f>Ders_Programı!#REF!</f>
        <v>#REF!</v>
      </c>
      <c r="K25" s="7"/>
    </row>
    <row r="26" spans="1:11" ht="13.5" customHeight="1" x14ac:dyDescent="0.2">
      <c r="A26" s="228"/>
      <c r="B26" s="229">
        <v>2</v>
      </c>
      <c r="C26" s="227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">
      <c r="A27" s="228"/>
      <c r="B27" s="228"/>
      <c r="C27" s="228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">
      <c r="A28" s="228"/>
      <c r="B28" s="229">
        <v>3</v>
      </c>
      <c r="C28" s="227">
        <v>0.45833333333333331</v>
      </c>
      <c r="D28" s="41" t="s">
        <v>119</v>
      </c>
      <c r="E28" s="41" t="str">
        <f>Ders_Programı!E29</f>
        <v>A103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 t="e">
        <f>Ders_Programı!#REF!</f>
        <v>#REF!</v>
      </c>
      <c r="J28" s="41" t="e">
        <f>Ders_Programı!#REF!</f>
        <v>#REF!</v>
      </c>
      <c r="K28" s="7"/>
    </row>
    <row r="29" spans="1:11" ht="13.5" customHeight="1" x14ac:dyDescent="0.2">
      <c r="A29" s="228"/>
      <c r="B29" s="228"/>
      <c r="C29" s="228"/>
      <c r="D29" s="41" t="s">
        <v>117</v>
      </c>
      <c r="E29" s="41" t="str">
        <f>Ders_Programı!D29</f>
        <v>Halk Hikayesi</v>
      </c>
      <c r="F29" s="41" t="str">
        <f>Ders_Programı!D29</f>
        <v>Halk Hikayesi</v>
      </c>
      <c r="G29" s="41" t="str">
        <f>Ders_Programı!D29</f>
        <v>Halk Hikayesi</v>
      </c>
      <c r="H29" s="41" t="str">
        <f>Ders_Programı!D29</f>
        <v>Halk Hikayesi</v>
      </c>
      <c r="I29" s="41" t="e">
        <f>Ders_Programı!#REF!</f>
        <v>#REF!</v>
      </c>
      <c r="J29" s="41" t="e">
        <f>Ders_Programı!#REF!</f>
        <v>#REF!</v>
      </c>
      <c r="K29" s="7"/>
    </row>
    <row r="30" spans="1:11" ht="13.5" customHeight="1" x14ac:dyDescent="0.2">
      <c r="A30" s="228"/>
      <c r="B30" s="229">
        <v>4</v>
      </c>
      <c r="C30" s="227">
        <v>0.54166666666666663</v>
      </c>
      <c r="D30" s="41" t="s">
        <v>119</v>
      </c>
      <c r="E30" s="41" t="str">
        <f>Ders_Programı!E31</f>
        <v>A103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">
      <c r="A31" s="228"/>
      <c r="B31" s="228"/>
      <c r="C31" s="228"/>
      <c r="D31" s="41" t="s">
        <v>117</v>
      </c>
      <c r="E31" s="41" t="str">
        <f>Ders_Programı!D31</f>
        <v>Anonim Halk Edebiyatı II</v>
      </c>
      <c r="F31" s="41" t="str">
        <f>Ders_Programı!D31</f>
        <v>Anonim Halk Edebiyatı II</v>
      </c>
      <c r="G31" s="41" t="str">
        <f>Ders_Programı!D31</f>
        <v>Anonim Halk Edebiyatı II</v>
      </c>
      <c r="H31" s="41" t="str">
        <f>Ders_Programı!D31</f>
        <v>Anonim Halk Edebiyatı II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">
      <c r="A32" s="228"/>
      <c r="B32" s="229">
        <v>5</v>
      </c>
      <c r="C32" s="227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">
      <c r="A33" s="228"/>
      <c r="B33" s="228"/>
      <c r="C33" s="228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">
      <c r="A34" s="228"/>
      <c r="B34" s="229">
        <v>6</v>
      </c>
      <c r="C34" s="227">
        <v>0.625</v>
      </c>
      <c r="D34" s="41" t="s">
        <v>119</v>
      </c>
      <c r="E34" s="41" t="str">
        <f>Ders_Programı!E35</f>
        <v>A103</v>
      </c>
      <c r="F34" s="41">
        <f>Ders_Programı!F35</f>
        <v>0</v>
      </c>
      <c r="G34" s="41" t="str">
        <f>Ders_Programı!G35</f>
        <v>A104</v>
      </c>
      <c r="H34" s="41">
        <f>Ders_Programı!H35</f>
        <v>0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">
      <c r="A35" s="228"/>
      <c r="B35" s="228"/>
      <c r="C35" s="228"/>
      <c r="D35" s="41" t="s">
        <v>117</v>
      </c>
      <c r="E35" s="41" t="str">
        <f>Ders_Programı!D35</f>
        <v>Aşık Edebiyatı II</v>
      </c>
      <c r="F35" s="41" t="str">
        <f>Ders_Programı!D35</f>
        <v>Aşık Edebiyatı II</v>
      </c>
      <c r="G35" s="41" t="str">
        <f>Ders_Programı!D35</f>
        <v>Aşık Edebiyatı II</v>
      </c>
      <c r="H35" s="41" t="str">
        <f>Ders_Programı!D35</f>
        <v>Aşık Edebiyatı II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">
      <c r="A36" s="228"/>
      <c r="B36" s="229">
        <v>7</v>
      </c>
      <c r="C36" s="227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">
      <c r="A37" s="228"/>
      <c r="B37" s="228"/>
      <c r="C37" s="228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">
      <c r="A38" s="228"/>
      <c r="B38" s="229">
        <v>8</v>
      </c>
      <c r="C38" s="227">
        <v>0.70833333333333337</v>
      </c>
      <c r="D38" s="41" t="s">
        <v>119</v>
      </c>
      <c r="E38" s="41" t="str">
        <f>Ders_Programı!E39</f>
        <v>A103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">
      <c r="A39" s="228"/>
      <c r="B39" s="228"/>
      <c r="C39" s="228"/>
      <c r="D39" s="41" t="s">
        <v>117</v>
      </c>
      <c r="E39" s="41" t="str">
        <f>Ders_Programı!D39</f>
        <v>Halk Bilimine Giriş II</v>
      </c>
      <c r="F39" s="41" t="str">
        <f>Ders_Programı!D39</f>
        <v>Halk Bilimine Giriş II</v>
      </c>
      <c r="G39" s="41" t="str">
        <f>Ders_Programı!D39</f>
        <v>Halk Bilimine Giriş II</v>
      </c>
      <c r="H39" s="41" t="str">
        <f>Ders_Programı!D39</f>
        <v>Halk Bilimine Giriş II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">
      <c r="A40" s="228"/>
      <c r="B40" s="229">
        <v>9</v>
      </c>
      <c r="C40" s="227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">
      <c r="A41" s="228"/>
      <c r="B41" s="228"/>
      <c r="C41" s="228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">
      <c r="A42" s="228"/>
      <c r="B42" s="229">
        <v>10</v>
      </c>
      <c r="C42" s="227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">
      <c r="A43" s="228"/>
      <c r="B43" s="228"/>
      <c r="C43" s="228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">
      <c r="A44" s="228"/>
      <c r="B44" s="229">
        <v>11</v>
      </c>
      <c r="C44" s="227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">
      <c r="A45" s="228"/>
      <c r="B45" s="228"/>
      <c r="C45" s="228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">
      <c r="A46" s="238">
        <f>A24+1</f>
        <v>46176</v>
      </c>
      <c r="B46" s="231">
        <v>1</v>
      </c>
      <c r="C46" s="239">
        <v>0.375</v>
      </c>
      <c r="D46" s="42" t="s">
        <v>119</v>
      </c>
      <c r="E46" s="42" t="str">
        <f>Ders_Programı!E47</f>
        <v>A103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 t="e">
        <f>Ders_Programı!#REF!</f>
        <v>#REF!</v>
      </c>
      <c r="J46" s="42" t="e">
        <f>Ders_Programı!#REF!</f>
        <v>#REF!</v>
      </c>
      <c r="K46" s="7"/>
    </row>
    <row r="47" spans="1:11" ht="13.5" customHeight="1" x14ac:dyDescent="0.2">
      <c r="A47" s="232"/>
      <c r="B47" s="232"/>
      <c r="C47" s="232"/>
      <c r="D47" s="42" t="s">
        <v>117</v>
      </c>
      <c r="E47" s="42" t="str">
        <f>Ders_Programı!D47</f>
        <v xml:space="preserve">1. Sınıflar (YDİ114) </v>
      </c>
      <c r="F47" s="42" t="str">
        <f>Ders_Programı!D47</f>
        <v xml:space="preserve">1. Sınıflar (YDİ114) </v>
      </c>
      <c r="G47" s="42" t="str">
        <f>Ders_Programı!D47</f>
        <v xml:space="preserve">1. Sınıflar (YDİ114) </v>
      </c>
      <c r="H47" s="42" t="str">
        <f>Ders_Programı!D47</f>
        <v xml:space="preserve">1. Sınıflar (YDİ114) </v>
      </c>
      <c r="I47" s="42" t="e">
        <f>Ders_Programı!#REF!</f>
        <v>#REF!</v>
      </c>
      <c r="J47" s="42" t="e">
        <f>Ders_Programı!#REF!</f>
        <v>#REF!</v>
      </c>
      <c r="K47" s="7"/>
    </row>
    <row r="48" spans="1:11" ht="13.5" customHeight="1" x14ac:dyDescent="0.2">
      <c r="A48" s="232"/>
      <c r="B48" s="231">
        <v>2</v>
      </c>
      <c r="C48" s="233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 t="e">
        <f>Ders_Programı!#REF!</f>
        <v>#REF!</v>
      </c>
      <c r="J48" s="42" t="e">
        <f>Ders_Programı!#REF!</f>
        <v>#REF!</v>
      </c>
      <c r="K48" s="7"/>
    </row>
    <row r="49" spans="1:11" ht="13.5" customHeight="1" x14ac:dyDescent="0.2">
      <c r="A49" s="232"/>
      <c r="B49" s="232"/>
      <c r="C49" s="232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 t="e">
        <f>Ders_Programı!#REF!</f>
        <v>#REF!</v>
      </c>
      <c r="J49" s="42" t="e">
        <f>Ders_Programı!#REF!</f>
        <v>#REF!</v>
      </c>
      <c r="K49" s="7"/>
    </row>
    <row r="50" spans="1:11" ht="13.5" customHeight="1" x14ac:dyDescent="0.2">
      <c r="A50" s="232"/>
      <c r="B50" s="231">
        <v>3</v>
      </c>
      <c r="C50" s="233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 t="e">
        <f>Ders_Programı!#REF!</f>
        <v>#REF!</v>
      </c>
      <c r="J50" s="42" t="e">
        <f>Ders_Programı!#REF!</f>
        <v>#REF!</v>
      </c>
      <c r="K50" s="7"/>
    </row>
    <row r="51" spans="1:11" ht="13.5" customHeight="1" x14ac:dyDescent="0.2">
      <c r="A51" s="232"/>
      <c r="B51" s="232"/>
      <c r="C51" s="232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 t="e">
        <f>Ders_Programı!#REF!</f>
        <v>#REF!</v>
      </c>
      <c r="J51" s="42" t="e">
        <f>Ders_Programı!#REF!</f>
        <v>#REF!</v>
      </c>
      <c r="K51" s="7"/>
    </row>
    <row r="52" spans="1:11" ht="13.5" customHeight="1" x14ac:dyDescent="0.2">
      <c r="A52" s="232"/>
      <c r="B52" s="231">
        <v>4</v>
      </c>
      <c r="C52" s="233">
        <v>0.54166666666666663</v>
      </c>
      <c r="D52" s="42" t="s">
        <v>119</v>
      </c>
      <c r="E52" s="42" t="str">
        <f>Ders_Programı!E53</f>
        <v>A103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">
      <c r="A53" s="232"/>
      <c r="B53" s="232"/>
      <c r="C53" s="232"/>
      <c r="D53" s="42" t="s">
        <v>117</v>
      </c>
      <c r="E53" s="42" t="str">
        <f>Ders_Programı!D53</f>
        <v xml:space="preserve">2. Sınıflar (YDİ214) </v>
      </c>
      <c r="F53" s="42" t="str">
        <f>Ders_Programı!D53</f>
        <v xml:space="preserve">2. Sınıflar (YDİ214) </v>
      </c>
      <c r="G53" s="42" t="str">
        <f>Ders_Programı!D53</f>
        <v xml:space="preserve">2. Sınıflar (YDİ214) </v>
      </c>
      <c r="H53" s="42" t="str">
        <f>Ders_Programı!D53</f>
        <v xml:space="preserve">2. Sınıflar (YDİ214) 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">
      <c r="A54" s="232"/>
      <c r="B54" s="231">
        <v>5</v>
      </c>
      <c r="C54" s="233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">
      <c r="A55" s="232"/>
      <c r="B55" s="232"/>
      <c r="C55" s="232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">
      <c r="A56" s="232"/>
      <c r="B56" s="231">
        <v>6</v>
      </c>
      <c r="C56" s="233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 t="e">
        <f>Ders_Programı!#REF!</f>
        <v>#REF!</v>
      </c>
      <c r="J56" s="42" t="e">
        <f>Ders_Programı!#REF!</f>
        <v>#REF!</v>
      </c>
      <c r="K56" s="7"/>
    </row>
    <row r="57" spans="1:11" ht="13.5" customHeight="1" x14ac:dyDescent="0.2">
      <c r="A57" s="232"/>
      <c r="B57" s="232"/>
      <c r="C57" s="232"/>
      <c r="D57" s="42" t="s">
        <v>117</v>
      </c>
      <c r="E57" s="42" t="str">
        <f>Ders_Programı!D57</f>
        <v>SSD (Sosyal Seçmeli Dersler)</v>
      </c>
      <c r="F57" s="42" t="str">
        <f>Ders_Programı!D57</f>
        <v>SSD (Sosyal Seçmeli Dersler)</v>
      </c>
      <c r="G57" s="42" t="str">
        <f>Ders_Programı!D57</f>
        <v>SSD (Sosyal Seçmeli Dersler)</v>
      </c>
      <c r="H57" s="42" t="str">
        <f>Ders_Programı!D57</f>
        <v>SSD (Sosyal Seçmeli Dersler)</v>
      </c>
      <c r="I57" s="42" t="e">
        <f>Ders_Programı!#REF!</f>
        <v>#REF!</v>
      </c>
      <c r="J57" s="42" t="e">
        <f>Ders_Programı!#REF!</f>
        <v>#REF!</v>
      </c>
      <c r="K57" s="7"/>
    </row>
    <row r="58" spans="1:11" ht="13.5" customHeight="1" x14ac:dyDescent="0.2">
      <c r="A58" s="232"/>
      <c r="B58" s="231">
        <v>7</v>
      </c>
      <c r="C58" s="233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">
      <c r="A59" s="232"/>
      <c r="B59" s="232"/>
      <c r="C59" s="232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">
      <c r="A60" s="232"/>
      <c r="B60" s="231">
        <v>8</v>
      </c>
      <c r="C60" s="233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">
      <c r="A61" s="232"/>
      <c r="B61" s="232"/>
      <c r="C61" s="232"/>
      <c r="D61" s="42" t="s">
        <v>117</v>
      </c>
      <c r="E61" s="42" t="str">
        <f>Ders_Programı!D61</f>
        <v>SSD (Sosyal Seçmeli Dersler)</v>
      </c>
      <c r="F61" s="42" t="str">
        <f>Ders_Programı!D61</f>
        <v>SSD (Sosyal Seçmeli Dersler)</v>
      </c>
      <c r="G61" s="42" t="str">
        <f>Ders_Programı!D61</f>
        <v>SSD (Sosyal Seçmeli Dersler)</v>
      </c>
      <c r="H61" s="42" t="str">
        <f>Ders_Programı!D61</f>
        <v>SSD (Sosyal Seçmeli Dersler)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">
      <c r="A62" s="232"/>
      <c r="B62" s="231">
        <v>9</v>
      </c>
      <c r="C62" s="233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">
      <c r="A63" s="232"/>
      <c r="B63" s="232"/>
      <c r="C63" s="232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">
      <c r="A64" s="232"/>
      <c r="B64" s="231">
        <v>10</v>
      </c>
      <c r="C64" s="233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">
      <c r="A65" s="232"/>
      <c r="B65" s="232"/>
      <c r="C65" s="232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">
      <c r="A66" s="232"/>
      <c r="B66" s="231">
        <v>11</v>
      </c>
      <c r="C66" s="233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">
      <c r="A67" s="232"/>
      <c r="B67" s="232"/>
      <c r="C67" s="232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">
      <c r="A68" s="234">
        <f>A46+1</f>
        <v>46177</v>
      </c>
      <c r="B68" s="229">
        <v>1</v>
      </c>
      <c r="C68" s="230">
        <v>0.375</v>
      </c>
      <c r="D68" s="43" t="s">
        <v>119</v>
      </c>
      <c r="E68" s="43" t="str">
        <f>Ders_Programı!E69</f>
        <v>A103</v>
      </c>
      <c r="F68" s="43">
        <f>Ders_Programı!F69</f>
        <v>0</v>
      </c>
      <c r="G68" s="43" t="str">
        <f>Ders_Programı!G69</f>
        <v>A104</v>
      </c>
      <c r="H68" s="43">
        <f>Ders_Programı!H69</f>
        <v>0</v>
      </c>
      <c r="I68" s="43" t="e">
        <f>Ders_Programı!#REF!</f>
        <v>#REF!</v>
      </c>
      <c r="J68" s="43" t="e">
        <f>Ders_Programı!#REF!</f>
        <v>#REF!</v>
      </c>
      <c r="K68" s="7"/>
    </row>
    <row r="69" spans="1:11" ht="13.5" customHeight="1" x14ac:dyDescent="0.2">
      <c r="A69" s="228"/>
      <c r="B69" s="228"/>
      <c r="C69" s="228"/>
      <c r="D69" s="43" t="s">
        <v>117</v>
      </c>
      <c r="E69" s="43" t="str">
        <f>Ders_Programı!D69</f>
        <v>Eski Türk Edebiyatı VI</v>
      </c>
      <c r="F69" s="43" t="str">
        <f>Ders_Programı!D69</f>
        <v>Eski Türk Edebiyatı VI</v>
      </c>
      <c r="G69" s="43" t="str">
        <f>Ders_Programı!D69</f>
        <v>Eski Türk Edebiyatı VI</v>
      </c>
      <c r="H69" s="43" t="str">
        <f>Ders_Programı!D69</f>
        <v>Eski Türk Edebiyatı VI</v>
      </c>
      <c r="I69" s="43" t="e">
        <f>Ders_Programı!#REF!</f>
        <v>#REF!</v>
      </c>
      <c r="J69" s="43" t="e">
        <f>Ders_Programı!#REF!</f>
        <v>#REF!</v>
      </c>
      <c r="K69" s="7"/>
    </row>
    <row r="70" spans="1:11" ht="13.5" customHeight="1" x14ac:dyDescent="0.2">
      <c r="A70" s="228"/>
      <c r="B70" s="229">
        <v>2</v>
      </c>
      <c r="C70" s="227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 t="e">
        <f>Ders_Programı!#REF!</f>
        <v>#REF!</v>
      </c>
      <c r="J70" s="43" t="e">
        <f>Ders_Programı!#REF!</f>
        <v>#REF!</v>
      </c>
      <c r="K70" s="7"/>
    </row>
    <row r="71" spans="1:11" ht="13.5" customHeight="1" x14ac:dyDescent="0.2">
      <c r="A71" s="228"/>
      <c r="B71" s="228"/>
      <c r="C71" s="228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 t="e">
        <f>Ders_Programı!#REF!</f>
        <v>#REF!</v>
      </c>
      <c r="J71" s="43" t="e">
        <f>Ders_Programı!#REF!</f>
        <v>#REF!</v>
      </c>
      <c r="K71" s="7"/>
    </row>
    <row r="72" spans="1:11" ht="13.5" customHeight="1" x14ac:dyDescent="0.2">
      <c r="A72" s="228"/>
      <c r="B72" s="229">
        <v>3</v>
      </c>
      <c r="C72" s="227">
        <v>0.45833333333333331</v>
      </c>
      <c r="D72" s="43" t="s">
        <v>119</v>
      </c>
      <c r="E72" s="43" t="str">
        <f>Ders_Programı!E73</f>
        <v>A103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 t="e">
        <f>Ders_Programı!#REF!</f>
        <v>#REF!</v>
      </c>
      <c r="J72" s="43" t="e">
        <f>Ders_Programı!#REF!</f>
        <v>#REF!</v>
      </c>
      <c r="K72" s="7"/>
    </row>
    <row r="73" spans="1:11" ht="13.5" customHeight="1" x14ac:dyDescent="0.2">
      <c r="A73" s="228"/>
      <c r="B73" s="228"/>
      <c r="C73" s="228"/>
      <c r="D73" s="43" t="s">
        <v>117</v>
      </c>
      <c r="E73" s="43" t="str">
        <f>Ders_Programı!D73</f>
        <v>Postmodernist Edebi Yaklaşımlar</v>
      </c>
      <c r="F73" s="43" t="str">
        <f>Ders_Programı!D73</f>
        <v>Postmodernist Edebi Yaklaşımlar</v>
      </c>
      <c r="G73" s="43" t="str">
        <f>Ders_Programı!D73</f>
        <v>Postmodernist Edebi Yaklaşımlar</v>
      </c>
      <c r="H73" s="43" t="str">
        <f>Ders_Programı!D73</f>
        <v>Postmodernist Edebi Yaklaşımlar</v>
      </c>
      <c r="I73" s="43" t="e">
        <f>Ders_Programı!#REF!</f>
        <v>#REF!</v>
      </c>
      <c r="J73" s="43" t="e">
        <f>Ders_Programı!#REF!</f>
        <v>#REF!</v>
      </c>
      <c r="K73" s="7"/>
    </row>
    <row r="74" spans="1:11" ht="13.5" customHeight="1" x14ac:dyDescent="0.2">
      <c r="A74" s="228"/>
      <c r="B74" s="229">
        <v>4</v>
      </c>
      <c r="C74" s="227">
        <v>0.54166666666666663</v>
      </c>
      <c r="D74" s="43" t="s">
        <v>119</v>
      </c>
      <c r="E74" s="43" t="str">
        <f>Ders_Programı!E75</f>
        <v>A103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 t="e">
        <f>Ders_Programı!#REF!</f>
        <v>#REF!</v>
      </c>
      <c r="J74" s="43" t="e">
        <f>Ders_Programı!#REF!</f>
        <v>#REF!</v>
      </c>
      <c r="K74" s="7"/>
    </row>
    <row r="75" spans="1:11" ht="13.5" customHeight="1" x14ac:dyDescent="0.2">
      <c r="A75" s="228"/>
      <c r="B75" s="228"/>
      <c r="C75" s="228"/>
      <c r="D75" s="43" t="s">
        <v>117</v>
      </c>
      <c r="E75" s="43" t="str">
        <f>Ders_Programı!D75</f>
        <v>Osmanlı Türkçesi II</v>
      </c>
      <c r="F75" s="43" t="str">
        <f>Ders_Programı!D75</f>
        <v>Osmanlı Türkçesi II</v>
      </c>
      <c r="G75" s="43" t="str">
        <f>Ders_Programı!D75</f>
        <v>Osmanlı Türkçesi II</v>
      </c>
      <c r="H75" s="43" t="str">
        <f>Ders_Programı!D75</f>
        <v>Osmanlı Türkçesi II</v>
      </c>
      <c r="I75" s="43" t="e">
        <f>Ders_Programı!#REF!</f>
        <v>#REF!</v>
      </c>
      <c r="J75" s="43" t="e">
        <f>Ders_Programı!#REF!</f>
        <v>#REF!</v>
      </c>
      <c r="K75" s="7"/>
    </row>
    <row r="76" spans="1:11" ht="13.5" customHeight="1" x14ac:dyDescent="0.2">
      <c r="A76" s="228"/>
      <c r="B76" s="229">
        <v>5</v>
      </c>
      <c r="C76" s="227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">
      <c r="A77" s="228"/>
      <c r="B77" s="228"/>
      <c r="C77" s="228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">
      <c r="A78" s="228"/>
      <c r="B78" s="229">
        <v>6</v>
      </c>
      <c r="C78" s="227">
        <v>0.625</v>
      </c>
      <c r="D78" s="43" t="s">
        <v>119</v>
      </c>
      <c r="E78" s="43" t="str">
        <f>Ders_Programı!E79</f>
        <v>A103</v>
      </c>
      <c r="F78" s="43">
        <f>Ders_Programı!F79</f>
        <v>0</v>
      </c>
      <c r="G78" s="43" t="str">
        <f>Ders_Programı!G79</f>
        <v>A104</v>
      </c>
      <c r="H78" s="43">
        <f>Ders_Programı!H79</f>
        <v>0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">
      <c r="A79" s="228"/>
      <c r="B79" s="228"/>
      <c r="C79" s="228"/>
      <c r="D79" s="43" t="s">
        <v>117</v>
      </c>
      <c r="E79" s="43" t="str">
        <f>Ders_Programı!D79</f>
        <v xml:space="preserve">Cümle Bilgisi </v>
      </c>
      <c r="F79" s="43" t="str">
        <f>Ders_Programı!D79</f>
        <v xml:space="preserve">Cümle Bilgisi </v>
      </c>
      <c r="G79" s="43" t="str">
        <f>Ders_Programı!D79</f>
        <v xml:space="preserve">Cümle Bilgisi </v>
      </c>
      <c r="H79" s="43" t="str">
        <f>Ders_Programı!D79</f>
        <v xml:space="preserve">Cümle Bilgisi 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">
      <c r="A80" s="228"/>
      <c r="B80" s="229">
        <v>7</v>
      </c>
      <c r="C80" s="227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">
      <c r="A81" s="228"/>
      <c r="B81" s="228"/>
      <c r="C81" s="228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">
      <c r="A82" s="228"/>
      <c r="B82" s="229">
        <v>8</v>
      </c>
      <c r="C82" s="227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">
      <c r="A83" s="228"/>
      <c r="B83" s="228"/>
      <c r="C83" s="228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">
      <c r="A84" s="228"/>
      <c r="B84" s="229">
        <v>9</v>
      </c>
      <c r="C84" s="227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">
      <c r="A85" s="228"/>
      <c r="B85" s="228"/>
      <c r="C85" s="228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">
      <c r="A86" s="228"/>
      <c r="B86" s="229">
        <v>10</v>
      </c>
      <c r="C86" s="227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">
      <c r="A87" s="228"/>
      <c r="B87" s="228"/>
      <c r="C87" s="228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">
      <c r="A88" s="228"/>
      <c r="B88" s="229">
        <v>11</v>
      </c>
      <c r="C88" s="227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">
      <c r="A89" s="228"/>
      <c r="B89" s="228"/>
      <c r="C89" s="228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">
      <c r="A90" s="238">
        <f>A68+1</f>
        <v>46178</v>
      </c>
      <c r="B90" s="231">
        <v>1</v>
      </c>
      <c r="C90" s="239">
        <v>0.375</v>
      </c>
      <c r="D90" s="44" t="s">
        <v>119</v>
      </c>
      <c r="E90" s="44" t="str">
        <f>Ders_Programı!E91</f>
        <v>A103</v>
      </c>
      <c r="F90" s="44">
        <f>Ders_Programı!F91</f>
        <v>0</v>
      </c>
      <c r="G90" s="44" t="str">
        <f>Ders_Programı!G91</f>
        <v>A104</v>
      </c>
      <c r="H90" s="44">
        <f>Ders_Programı!H91</f>
        <v>0</v>
      </c>
      <c r="I90" s="44" t="e">
        <f>Ders_Programı!#REF!</f>
        <v>#REF!</v>
      </c>
      <c r="J90" s="44" t="e">
        <f>Ders_Programı!#REF!</f>
        <v>#REF!</v>
      </c>
      <c r="K90" s="7"/>
    </row>
    <row r="91" spans="1:11" ht="13.5" customHeight="1" x14ac:dyDescent="0.2">
      <c r="A91" s="232"/>
      <c r="B91" s="232"/>
      <c r="C91" s="232"/>
      <c r="D91" s="44" t="s">
        <v>117</v>
      </c>
      <c r="E91" s="44" t="str">
        <f>Ders_Programı!D91</f>
        <v>Çağdaş Türk Hikaye ve Romanı</v>
      </c>
      <c r="F91" s="44" t="str">
        <f>Ders_Programı!D91</f>
        <v>Çağdaş Türk Hikaye ve Romanı</v>
      </c>
      <c r="G91" s="44" t="str">
        <f>Ders_Programı!D91</f>
        <v>Çağdaş Türk Hikaye ve Romanı</v>
      </c>
      <c r="H91" s="44" t="str">
        <f>Ders_Programı!D91</f>
        <v>Çağdaş Türk Hikaye ve Romanı</v>
      </c>
      <c r="I91" s="44" t="e">
        <f>Ders_Programı!#REF!</f>
        <v>#REF!</v>
      </c>
      <c r="J91" s="44" t="e">
        <f>Ders_Programı!#REF!</f>
        <v>#REF!</v>
      </c>
      <c r="K91" s="7"/>
    </row>
    <row r="92" spans="1:11" ht="13.5" customHeight="1" x14ac:dyDescent="0.2">
      <c r="A92" s="232"/>
      <c r="B92" s="231">
        <v>2</v>
      </c>
      <c r="C92" s="233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">
      <c r="A93" s="232"/>
      <c r="B93" s="232"/>
      <c r="C93" s="232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">
      <c r="A94" s="232"/>
      <c r="B94" s="231">
        <v>3</v>
      </c>
      <c r="C94" s="233">
        <v>0.45833333333333331</v>
      </c>
      <c r="D94" s="44" t="s">
        <v>119</v>
      </c>
      <c r="E94" s="44" t="str">
        <f>Ders_Programı!E95</f>
        <v>A103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 t="e">
        <f>Ders_Programı!#REF!</f>
        <v>#REF!</v>
      </c>
      <c r="J94" s="44" t="e">
        <f>Ders_Programı!#REF!</f>
        <v>#REF!</v>
      </c>
      <c r="K94" s="7"/>
    </row>
    <row r="95" spans="1:11" ht="13.5" customHeight="1" x14ac:dyDescent="0.2">
      <c r="A95" s="232"/>
      <c r="B95" s="232"/>
      <c r="C95" s="232"/>
      <c r="D95" s="44" t="s">
        <v>117</v>
      </c>
      <c r="E95" s="44" t="str">
        <f>Ders_Programı!D95</f>
        <v>Yeni Türk Hikaye ve Romanı</v>
      </c>
      <c r="F95" s="44" t="str">
        <f>Ders_Programı!D95</f>
        <v>Yeni Türk Hikaye ve Romanı</v>
      </c>
      <c r="G95" s="44" t="str">
        <f>Ders_Programı!D95</f>
        <v>Yeni Türk Hikaye ve Romanı</v>
      </c>
      <c r="H95" s="44" t="str">
        <f>Ders_Programı!D95</f>
        <v>Yeni Türk Hikaye ve Romanı</v>
      </c>
      <c r="I95" s="44" t="e">
        <f>Ders_Programı!#REF!</f>
        <v>#REF!</v>
      </c>
      <c r="J95" s="44" t="e">
        <f>Ders_Programı!#REF!</f>
        <v>#REF!</v>
      </c>
      <c r="K95" s="7"/>
    </row>
    <row r="96" spans="1:11" ht="13.5" customHeight="1" x14ac:dyDescent="0.2">
      <c r="A96" s="232"/>
      <c r="B96" s="231">
        <v>4</v>
      </c>
      <c r="C96" s="233">
        <v>0.54166666666666663</v>
      </c>
      <c r="D96" s="44" t="s">
        <v>119</v>
      </c>
      <c r="E96" s="44" t="str">
        <f>Ders_Programı!E97</f>
        <v>A103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 t="e">
        <f>Ders_Programı!#REF!</f>
        <v>#REF!</v>
      </c>
      <c r="J96" s="44" t="e">
        <f>Ders_Programı!#REF!</f>
        <v>#REF!</v>
      </c>
      <c r="K96" s="7"/>
    </row>
    <row r="97" spans="1:11" ht="13.5" customHeight="1" x14ac:dyDescent="0.2">
      <c r="A97" s="232"/>
      <c r="B97" s="232"/>
      <c r="C97" s="232"/>
      <c r="D97" s="44" t="s">
        <v>117</v>
      </c>
      <c r="E97" s="44" t="str">
        <f>Ders_Programı!D97</f>
        <v xml:space="preserve">Türk Mitolojisi </v>
      </c>
      <c r="F97" s="44" t="str">
        <f>Ders_Programı!D97</f>
        <v xml:space="preserve">Türk Mitolojisi </v>
      </c>
      <c r="G97" s="44" t="str">
        <f>Ders_Programı!D97</f>
        <v xml:space="preserve">Türk Mitolojisi </v>
      </c>
      <c r="H97" s="44" t="str">
        <f>Ders_Programı!D97</f>
        <v xml:space="preserve">Türk Mitolojisi </v>
      </c>
      <c r="I97" s="44" t="e">
        <f>Ders_Programı!#REF!</f>
        <v>#REF!</v>
      </c>
      <c r="J97" s="44" t="e">
        <f>Ders_Programı!#REF!</f>
        <v>#REF!</v>
      </c>
      <c r="K97" s="7"/>
    </row>
    <row r="98" spans="1:11" ht="13.5" customHeight="1" x14ac:dyDescent="0.2">
      <c r="A98" s="232"/>
      <c r="B98" s="231">
        <v>5</v>
      </c>
      <c r="C98" s="233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">
      <c r="A99" s="232"/>
      <c r="B99" s="232"/>
      <c r="C99" s="232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">
      <c r="A100" s="232"/>
      <c r="B100" s="231">
        <v>6</v>
      </c>
      <c r="C100" s="233">
        <v>0.625</v>
      </c>
      <c r="D100" s="44" t="s">
        <v>119</v>
      </c>
      <c r="E100" s="44" t="str">
        <f>Ders_Programı!E101</f>
        <v>A103</v>
      </c>
      <c r="F100" s="44">
        <f>Ders_Programı!F101</f>
        <v>0</v>
      </c>
      <c r="G100" s="44" t="str">
        <f>Ders_Programı!G101</f>
        <v>A104</v>
      </c>
      <c r="H100" s="44">
        <f>Ders_Programı!H101</f>
        <v>0</v>
      </c>
      <c r="I100" s="44" t="e">
        <f>Ders_Programı!#REF!</f>
        <v>#REF!</v>
      </c>
      <c r="J100" s="44" t="e">
        <f>Ders_Programı!#REF!</f>
        <v>#REF!</v>
      </c>
      <c r="K100" s="7"/>
    </row>
    <row r="101" spans="1:11" ht="13.5" customHeight="1" x14ac:dyDescent="0.2">
      <c r="A101" s="232"/>
      <c r="B101" s="232"/>
      <c r="C101" s="232"/>
      <c r="D101" s="44" t="s">
        <v>117</v>
      </c>
      <c r="E101" s="44" t="str">
        <f>Ders_Programı!D101</f>
        <v>Tasavvufi Halk Edebiyatı II</v>
      </c>
      <c r="F101" s="44" t="str">
        <f>Ders_Programı!D101</f>
        <v>Tasavvufi Halk Edebiyatı II</v>
      </c>
      <c r="G101" s="44" t="str">
        <f>Ders_Programı!D101</f>
        <v>Tasavvufi Halk Edebiyatı II</v>
      </c>
      <c r="H101" s="44" t="str">
        <f>Ders_Programı!D101</f>
        <v>Tasavvufi Halk Edebiyatı II</v>
      </c>
      <c r="I101" s="44" t="e">
        <f>Ders_Programı!#REF!</f>
        <v>#REF!</v>
      </c>
      <c r="J101" s="44" t="e">
        <f>Ders_Programı!#REF!</f>
        <v>#REF!</v>
      </c>
      <c r="K101" s="7"/>
    </row>
    <row r="102" spans="1:11" ht="13.5" customHeight="1" x14ac:dyDescent="0.2">
      <c r="A102" s="232"/>
      <c r="B102" s="231">
        <v>7</v>
      </c>
      <c r="C102" s="233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">
      <c r="A103" s="232"/>
      <c r="B103" s="232"/>
      <c r="C103" s="232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">
      <c r="A104" s="232"/>
      <c r="B104" s="231">
        <v>8</v>
      </c>
      <c r="C104" s="233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">
      <c r="A105" s="232"/>
      <c r="B105" s="232"/>
      <c r="C105" s="232"/>
      <c r="D105" s="44" t="s">
        <v>117</v>
      </c>
      <c r="E105" s="44">
        <f>Ders_Programı!D105</f>
        <v>0</v>
      </c>
      <c r="F105" s="44">
        <f>Ders_Programı!D105</f>
        <v>0</v>
      </c>
      <c r="G105" s="44">
        <f>Ders_Programı!D105</f>
        <v>0</v>
      </c>
      <c r="H105" s="44">
        <f>Ders_Programı!D105</f>
        <v>0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">
      <c r="A106" s="232"/>
      <c r="B106" s="231">
        <v>9</v>
      </c>
      <c r="C106" s="233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">
      <c r="A107" s="232"/>
      <c r="B107" s="232"/>
      <c r="C107" s="232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">
      <c r="A108" s="232"/>
      <c r="B108" s="231">
        <v>10</v>
      </c>
      <c r="C108" s="233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">
      <c r="A109" s="232"/>
      <c r="B109" s="232"/>
      <c r="C109" s="232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232"/>
      <c r="B110" s="231">
        <v>11</v>
      </c>
      <c r="C110" s="233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">
      <c r="A111" s="232"/>
      <c r="B111" s="232"/>
      <c r="C111" s="232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">
      <c r="A112" s="234">
        <f>A90+1</f>
        <v>46179</v>
      </c>
      <c r="B112" s="229">
        <v>1</v>
      </c>
      <c r="C112" s="230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">
      <c r="A113" s="228"/>
      <c r="B113" s="228"/>
      <c r="C113" s="228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">
      <c r="A114" s="228"/>
      <c r="B114" s="229">
        <v>2</v>
      </c>
      <c r="C114" s="227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">
      <c r="A115" s="228"/>
      <c r="B115" s="228"/>
      <c r="C115" s="228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">
      <c r="A116" s="228"/>
      <c r="B116" s="229">
        <v>3</v>
      </c>
      <c r="C116" s="227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228"/>
      <c r="B117" s="228"/>
      <c r="C117" s="228"/>
      <c r="D117" s="46" t="s">
        <v>117</v>
      </c>
      <c r="E117" s="46">
        <f>Ders_Programı!D117</f>
        <v>0</v>
      </c>
      <c r="F117" s="46">
        <f>Ders_Programı!D117</f>
        <v>0</v>
      </c>
      <c r="G117" s="46">
        <f>Ders_Programı!D117</f>
        <v>0</v>
      </c>
      <c r="H117" s="46">
        <f>Ders_Programı!D117</f>
        <v>0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228"/>
      <c r="B118" s="229">
        <v>4</v>
      </c>
      <c r="C118" s="227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">
      <c r="A119" s="228"/>
      <c r="B119" s="228"/>
      <c r="C119" s="228"/>
      <c r="D119" s="46" t="s">
        <v>117</v>
      </c>
      <c r="E119" s="46">
        <f>Ders_Programı!D119</f>
        <v>0</v>
      </c>
      <c r="F119" s="46">
        <f>Ders_Programı!D119</f>
        <v>0</v>
      </c>
      <c r="G119" s="46">
        <f>Ders_Programı!D119</f>
        <v>0</v>
      </c>
      <c r="H119" s="46">
        <f>Ders_Programı!D119</f>
        <v>0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">
      <c r="A120" s="228"/>
      <c r="B120" s="229">
        <v>5</v>
      </c>
      <c r="C120" s="227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">
      <c r="A121" s="228"/>
      <c r="B121" s="228"/>
      <c r="C121" s="228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">
      <c r="A122" s="228"/>
      <c r="B122" s="229">
        <v>6</v>
      </c>
      <c r="C122" s="227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">
      <c r="A123" s="228"/>
      <c r="B123" s="228"/>
      <c r="C123" s="228"/>
      <c r="D123" s="46" t="s">
        <v>117</v>
      </c>
      <c r="E123" s="46">
        <f>Ders_Programı!D123</f>
        <v>0</v>
      </c>
      <c r="F123" s="46">
        <f>Ders_Programı!D123</f>
        <v>0</v>
      </c>
      <c r="G123" s="46">
        <f>Ders_Programı!D123</f>
        <v>0</v>
      </c>
      <c r="H123" s="46">
        <f>Ders_Programı!D123</f>
        <v>0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">
      <c r="A124" s="228"/>
      <c r="B124" s="229">
        <v>7</v>
      </c>
      <c r="C124" s="227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">
      <c r="A125" s="228"/>
      <c r="B125" s="228"/>
      <c r="C125" s="228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">
      <c r="A126" s="228"/>
      <c r="B126" s="229">
        <v>8</v>
      </c>
      <c r="C126" s="227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">
      <c r="A127" s="228"/>
      <c r="B127" s="228"/>
      <c r="C127" s="228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">
      <c r="A128" s="228"/>
      <c r="B128" s="229">
        <v>9</v>
      </c>
      <c r="C128" s="227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">
      <c r="A129" s="228"/>
      <c r="B129" s="228"/>
      <c r="C129" s="228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">
      <c r="A130" s="228"/>
      <c r="B130" s="229">
        <v>10</v>
      </c>
      <c r="C130" s="227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">
      <c r="A131" s="228"/>
      <c r="B131" s="228"/>
      <c r="C131" s="228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">
      <c r="A132" s="228"/>
      <c r="B132" s="229">
        <v>11</v>
      </c>
      <c r="C132" s="227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">
      <c r="A133" s="228"/>
      <c r="B133" s="228"/>
      <c r="C133" s="228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">
      <c r="A134" s="238">
        <f>A112+1</f>
        <v>46180</v>
      </c>
      <c r="B134" s="231">
        <v>1</v>
      </c>
      <c r="C134" s="239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">
      <c r="A135" s="232"/>
      <c r="B135" s="232"/>
      <c r="C135" s="232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">
      <c r="A136" s="232"/>
      <c r="B136" s="231">
        <v>2</v>
      </c>
      <c r="C136" s="233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">
      <c r="A137" s="232"/>
      <c r="B137" s="232"/>
      <c r="C137" s="232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">
      <c r="A138" s="232"/>
      <c r="B138" s="231">
        <v>3</v>
      </c>
      <c r="C138" s="233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232"/>
      <c r="B139" s="232"/>
      <c r="C139" s="232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232"/>
      <c r="B140" s="231">
        <v>4</v>
      </c>
      <c r="C140" s="233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">
      <c r="A141" s="232"/>
      <c r="B141" s="232"/>
      <c r="C141" s="232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">
      <c r="A142" s="232"/>
      <c r="B142" s="231">
        <v>5</v>
      </c>
      <c r="C142" s="233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">
      <c r="A143" s="232"/>
      <c r="B143" s="232"/>
      <c r="C143" s="232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">
      <c r="A144" s="232"/>
      <c r="B144" s="231">
        <v>6</v>
      </c>
      <c r="C144" s="233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232"/>
      <c r="B145" s="232"/>
      <c r="C145" s="232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232"/>
      <c r="B146" s="231">
        <v>7</v>
      </c>
      <c r="C146" s="233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">
      <c r="A147" s="232"/>
      <c r="B147" s="232"/>
      <c r="C147" s="232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">
      <c r="A148" s="232"/>
      <c r="B148" s="231">
        <v>8</v>
      </c>
      <c r="C148" s="233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">
      <c r="A149" s="232"/>
      <c r="B149" s="232"/>
      <c r="C149" s="232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">
      <c r="A150" s="232"/>
      <c r="B150" s="231">
        <v>9</v>
      </c>
      <c r="C150" s="233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">
      <c r="A151" s="232"/>
      <c r="B151" s="232"/>
      <c r="C151" s="232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">
      <c r="A152" s="232"/>
      <c r="B152" s="231">
        <v>10</v>
      </c>
      <c r="C152" s="233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">
      <c r="A153" s="232"/>
      <c r="B153" s="232"/>
      <c r="C153" s="232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">
      <c r="A154" s="232"/>
      <c r="B154" s="231">
        <v>11</v>
      </c>
      <c r="C154" s="233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">
      <c r="A155" s="232"/>
      <c r="B155" s="232"/>
      <c r="C155" s="232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">
      <c r="A156" s="234">
        <f>A134+1</f>
        <v>46181</v>
      </c>
      <c r="B156" s="229">
        <v>1</v>
      </c>
      <c r="C156" s="230">
        <v>0.375</v>
      </c>
      <c r="D156" s="46" t="s">
        <v>119</v>
      </c>
      <c r="E156" s="46" t="str">
        <f>Ders_Programı!E157</f>
        <v>A103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228"/>
      <c r="B157" s="228"/>
      <c r="C157" s="228"/>
      <c r="D157" s="46" t="s">
        <v>117</v>
      </c>
      <c r="E157" s="46" t="str">
        <f>Ders_Programı!D157</f>
        <v>Şekil Bilgisi</v>
      </c>
      <c r="F157" s="46" t="str">
        <f>Ders_Programı!D157</f>
        <v>Şekil Bilgisi</v>
      </c>
      <c r="G157" s="46" t="str">
        <f>Ders_Programı!D157</f>
        <v>Şekil Bilgisi</v>
      </c>
      <c r="H157" s="46" t="str">
        <f>Ders_Programı!D157</f>
        <v>Şekil Bilgisi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228"/>
      <c r="B158" s="229">
        <v>2</v>
      </c>
      <c r="C158" s="227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228"/>
      <c r="B159" s="228"/>
      <c r="C159" s="228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228"/>
      <c r="B160" s="229">
        <v>3</v>
      </c>
      <c r="C160" s="227">
        <v>0.45833333333333331</v>
      </c>
      <c r="D160" s="46" t="s">
        <v>119</v>
      </c>
      <c r="E160" s="46" t="str">
        <f>Ders_Programı!E161</f>
        <v>A103</v>
      </c>
      <c r="F160" s="46">
        <f>Ders_Programı!F161</f>
        <v>0</v>
      </c>
      <c r="G160" s="46" t="str">
        <f>Ders_Programı!G161</f>
        <v>A104</v>
      </c>
      <c r="H160" s="46">
        <f>Ders_Programı!H161</f>
        <v>0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228"/>
      <c r="B161" s="228"/>
      <c r="C161" s="228"/>
      <c r="D161" s="46" t="s">
        <v>117</v>
      </c>
      <c r="E161" s="46" t="str">
        <f>Ders_Programı!D161</f>
        <v>Eski Uygurca</v>
      </c>
      <c r="F161" s="46" t="str">
        <f>Ders_Programı!D161</f>
        <v>Eski Uygurca</v>
      </c>
      <c r="G161" s="46" t="str">
        <f>Ders_Programı!D161</f>
        <v>Eski Uygurca</v>
      </c>
      <c r="H161" s="46" t="str">
        <f>Ders_Programı!D161</f>
        <v>Eski Uygurca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228"/>
      <c r="B162" s="229">
        <v>4</v>
      </c>
      <c r="C162" s="227">
        <v>0.54166666666666663</v>
      </c>
      <c r="D162" s="46" t="s">
        <v>119</v>
      </c>
      <c r="E162" s="46" t="str">
        <f>Ders_Programı!E163</f>
        <v>A103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228"/>
      <c r="B163" s="228"/>
      <c r="C163" s="228"/>
      <c r="D163" s="46" t="s">
        <v>117</v>
      </c>
      <c r="E163" s="46" t="str">
        <f>Ders_Programı!D163</f>
        <v>Güney Doğu Türk Lehçeleri</v>
      </c>
      <c r="F163" s="46" t="str">
        <f>Ders_Programı!D163</f>
        <v>Güney Doğu Türk Lehçeleri</v>
      </c>
      <c r="G163" s="46" t="str">
        <f>Ders_Programı!D163</f>
        <v>Güney Doğu Türk Lehçeleri</v>
      </c>
      <c r="H163" s="46" t="str">
        <f>Ders_Programı!D163</f>
        <v>Güney Doğu Türk Lehçeleri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228"/>
      <c r="B164" s="229">
        <v>5</v>
      </c>
      <c r="C164" s="227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228"/>
      <c r="B165" s="228"/>
      <c r="C165" s="228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228"/>
      <c r="B166" s="229">
        <v>6</v>
      </c>
      <c r="C166" s="227">
        <v>0.625</v>
      </c>
      <c r="D166" s="46" t="s">
        <v>119</v>
      </c>
      <c r="E166" s="46" t="str">
        <f>Ders_Programı!E167</f>
        <v>A103</v>
      </c>
      <c r="F166" s="46">
        <f>Ders_Programı!F167</f>
        <v>0</v>
      </c>
      <c r="G166" s="46" t="str">
        <f>Ders_Programı!G167</f>
        <v>A104</v>
      </c>
      <c r="H166" s="46">
        <f>Ders_Programı!H167</f>
        <v>0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228"/>
      <c r="B167" s="228"/>
      <c r="C167" s="228"/>
      <c r="D167" s="46" t="s">
        <v>117</v>
      </c>
      <c r="E167" s="46" t="str">
        <f>Ders_Programı!D167</f>
        <v>Eski Türk Edebiyatı VIII</v>
      </c>
      <c r="F167" s="46" t="str">
        <f>Ders_Programı!D167</f>
        <v>Eski Türk Edebiyatı VIII</v>
      </c>
      <c r="G167" s="46" t="str">
        <f>Ders_Programı!D167</f>
        <v>Eski Türk Edebiyatı VIII</v>
      </c>
      <c r="H167" s="46" t="str">
        <f>Ders_Programı!D167</f>
        <v>Eski Türk Edebiyatı VIII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228"/>
      <c r="B168" s="229">
        <v>7</v>
      </c>
      <c r="C168" s="227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228"/>
      <c r="B169" s="228"/>
      <c r="C169" s="228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228"/>
      <c r="B170" s="229">
        <v>8</v>
      </c>
      <c r="C170" s="227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228"/>
      <c r="B171" s="228"/>
      <c r="C171" s="228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228"/>
      <c r="B172" s="229">
        <v>9</v>
      </c>
      <c r="C172" s="227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228"/>
      <c r="B173" s="228"/>
      <c r="C173" s="228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228"/>
      <c r="B174" s="229">
        <v>10</v>
      </c>
      <c r="C174" s="227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228"/>
      <c r="B175" s="228"/>
      <c r="C175" s="228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228"/>
      <c r="B176" s="229">
        <v>11</v>
      </c>
      <c r="C176" s="227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">
      <c r="A177" s="228"/>
      <c r="B177" s="228"/>
      <c r="C177" s="228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">
      <c r="A178" s="238">
        <f>A156+1</f>
        <v>46182</v>
      </c>
      <c r="B178" s="231">
        <v>1</v>
      </c>
      <c r="C178" s="239">
        <v>0.375</v>
      </c>
      <c r="D178" s="40" t="s">
        <v>119</v>
      </c>
      <c r="E178" s="40" t="str">
        <f>Ders_Programı!E179</f>
        <v>A103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">
      <c r="A179" s="232"/>
      <c r="B179" s="232"/>
      <c r="C179" s="232"/>
      <c r="D179" s="40" t="s">
        <v>117</v>
      </c>
      <c r="E179" s="40" t="str">
        <f>Ders_Programı!D179</f>
        <v>Kurgu Dışı Edebiyat</v>
      </c>
      <c r="F179" s="40" t="str">
        <f>Ders_Programı!D179</f>
        <v>Kurgu Dışı Edebiyat</v>
      </c>
      <c r="G179" s="40" t="str">
        <f>Ders_Programı!D179</f>
        <v>Kurgu Dışı Edebiyat</v>
      </c>
      <c r="H179" s="40" t="str">
        <f>Ders_Programı!D179</f>
        <v>Kurgu Dışı Edebiyat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">
      <c r="A180" s="232"/>
      <c r="B180" s="231">
        <v>2</v>
      </c>
      <c r="C180" s="233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">
      <c r="A181" s="232"/>
      <c r="B181" s="232"/>
      <c r="C181" s="232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">
      <c r="A182" s="232"/>
      <c r="B182" s="231">
        <v>3</v>
      </c>
      <c r="C182" s="233">
        <v>0.45833333333333331</v>
      </c>
      <c r="D182" s="40" t="s">
        <v>119</v>
      </c>
      <c r="E182" s="40" t="str">
        <f>Ders_Programı!E183</f>
        <v>A103</v>
      </c>
      <c r="F182" s="40">
        <f>Ders_Programı!F183</f>
        <v>0</v>
      </c>
      <c r="G182" s="40" t="str">
        <f>Ders_Programı!G183</f>
        <v>A104</v>
      </c>
      <c r="H182" s="40">
        <f>Ders_Programı!H183</f>
        <v>0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">
      <c r="A183" s="232"/>
      <c r="B183" s="232"/>
      <c r="C183" s="232"/>
      <c r="D183" s="40" t="s">
        <v>117</v>
      </c>
      <c r="E183" s="40" t="str">
        <f>Ders_Programı!D183</f>
        <v>Harezm Kıpçak Türkçesi</v>
      </c>
      <c r="F183" s="40" t="str">
        <f>Ders_Programı!D183</f>
        <v>Harezm Kıpçak Türkçesi</v>
      </c>
      <c r="G183" s="40" t="str">
        <f>Ders_Programı!D183</f>
        <v>Harezm Kıpçak Türkçesi</v>
      </c>
      <c r="H183" s="40" t="str">
        <f>Ders_Programı!D183</f>
        <v>Harezm Kıpçak Türkçesi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">
      <c r="A184" s="232"/>
      <c r="B184" s="231">
        <v>4</v>
      </c>
      <c r="C184" s="233">
        <v>0.54166666666666663</v>
      </c>
      <c r="D184" s="40" t="s">
        <v>119</v>
      </c>
      <c r="E184" s="40" t="str">
        <f>Ders_Programı!E185</f>
        <v>A103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">
      <c r="A185" s="232"/>
      <c r="B185" s="232"/>
      <c r="C185" s="232"/>
      <c r="D185" s="40" t="s">
        <v>117</v>
      </c>
      <c r="E185" s="40" t="str">
        <f>Ders_Programı!D185</f>
        <v>Osmanlı Türkçesi IV</v>
      </c>
      <c r="F185" s="40" t="str">
        <f>Ders_Programı!D185</f>
        <v>Osmanlı Türkçesi IV</v>
      </c>
      <c r="G185" s="40" t="str">
        <f>Ders_Programı!D185</f>
        <v>Osmanlı Türkçesi IV</v>
      </c>
      <c r="H185" s="40" t="str">
        <f>Ders_Programı!D185</f>
        <v>Osmanlı Türkçesi IV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">
      <c r="A186" s="232"/>
      <c r="B186" s="231">
        <v>5</v>
      </c>
      <c r="C186" s="233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">
      <c r="A187" s="232"/>
      <c r="B187" s="232"/>
      <c r="C187" s="232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">
      <c r="A188" s="232"/>
      <c r="B188" s="231">
        <v>6</v>
      </c>
      <c r="C188" s="233">
        <v>0.625</v>
      </c>
      <c r="D188" s="40" t="s">
        <v>119</v>
      </c>
      <c r="E188" s="40" t="str">
        <f>Ders_Programı!E189</f>
        <v>A103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">
      <c r="A189" s="232"/>
      <c r="B189" s="232"/>
      <c r="C189" s="232"/>
      <c r="D189" s="40" t="s">
        <v>117</v>
      </c>
      <c r="E189" s="40" t="str">
        <f>Ders_Programı!D189</f>
        <v>Türk Dili Tarihi II</v>
      </c>
      <c r="F189" s="40" t="str">
        <f>Ders_Programı!D189</f>
        <v>Türk Dili Tarihi II</v>
      </c>
      <c r="G189" s="40" t="str">
        <f>Ders_Programı!D189</f>
        <v>Türk Dili Tarihi II</v>
      </c>
      <c r="H189" s="40" t="str">
        <f>Ders_Programı!D189</f>
        <v>Türk Dili Tarihi II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">
      <c r="A190" s="232"/>
      <c r="B190" s="231">
        <v>7</v>
      </c>
      <c r="C190" s="233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">
      <c r="A191" s="232"/>
      <c r="B191" s="232"/>
      <c r="C191" s="232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">
      <c r="A192" s="232"/>
      <c r="B192" s="231">
        <v>8</v>
      </c>
      <c r="C192" s="233">
        <v>0.70833333333333337</v>
      </c>
      <c r="D192" s="40" t="s">
        <v>119</v>
      </c>
      <c r="E192" s="40" t="str">
        <f>Ders_Programı!E193</f>
        <v>A103</v>
      </c>
      <c r="F192" s="40">
        <f>Ders_Programı!F193</f>
        <v>0</v>
      </c>
      <c r="G192" s="40" t="str">
        <f>Ders_Programı!G193</f>
        <v>A104</v>
      </c>
      <c r="H192" s="40">
        <f>Ders_Programı!H193</f>
        <v>0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232"/>
      <c r="B193" s="232"/>
      <c r="C193" s="232"/>
      <c r="D193" s="40" t="s">
        <v>117</v>
      </c>
      <c r="E193" s="40" t="str">
        <f>Ders_Programı!D193</f>
        <v>Çağatay Türkçesi</v>
      </c>
      <c r="F193" s="40" t="str">
        <f>Ders_Programı!D193</f>
        <v>Çağatay Türkçesi</v>
      </c>
      <c r="G193" s="40" t="str">
        <f>Ders_Programı!D193</f>
        <v>Çağatay Türkçesi</v>
      </c>
      <c r="H193" s="40" t="str">
        <f>Ders_Programı!D193</f>
        <v>Çağatay Türkçesi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232"/>
      <c r="B194" s="231">
        <v>9</v>
      </c>
      <c r="C194" s="233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232"/>
      <c r="B195" s="232"/>
      <c r="C195" s="232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232"/>
      <c r="B196" s="231">
        <v>10</v>
      </c>
      <c r="C196" s="233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232"/>
      <c r="B197" s="232"/>
      <c r="C197" s="232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232"/>
      <c r="B198" s="231">
        <v>11</v>
      </c>
      <c r="C198" s="233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">
      <c r="A199" s="232"/>
      <c r="B199" s="232"/>
      <c r="C199" s="232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">
      <c r="A200" s="234">
        <f>A178+1</f>
        <v>46183</v>
      </c>
      <c r="B200" s="229">
        <v>1</v>
      </c>
      <c r="C200" s="230">
        <v>0.375</v>
      </c>
      <c r="D200" s="46" t="s">
        <v>119</v>
      </c>
      <c r="E200" s="46" t="str">
        <f>Ders_Programı!E201</f>
        <v>A103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228"/>
      <c r="B201" s="228"/>
      <c r="C201" s="228"/>
      <c r="D201" s="46" t="s">
        <v>117</v>
      </c>
      <c r="E201" s="46" t="str">
        <f>Ders_Programı!D201</f>
        <v>Alevi-Bektaşi Edebiyatı</v>
      </c>
      <c r="F201" s="46" t="str">
        <f>Ders_Programı!D201</f>
        <v>Alevi-Bektaşi Edebiyatı</v>
      </c>
      <c r="G201" s="46" t="str">
        <f>Ders_Programı!D201</f>
        <v>Alevi-Bektaşi Edebiyatı</v>
      </c>
      <c r="H201" s="46" t="str">
        <f>Ders_Programı!D201</f>
        <v>Alevi-Bektaşi Edebiyatı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228"/>
      <c r="B202" s="229">
        <v>2</v>
      </c>
      <c r="C202" s="227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228"/>
      <c r="B203" s="228"/>
      <c r="C203" s="228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228"/>
      <c r="B204" s="229">
        <v>3</v>
      </c>
      <c r="C204" s="227">
        <v>0.45833333333333331</v>
      </c>
      <c r="D204" s="46" t="s">
        <v>119</v>
      </c>
      <c r="E204" s="46" t="str">
        <f>Ders_Programı!E205</f>
        <v>A103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228"/>
      <c r="B205" s="228"/>
      <c r="C205" s="228"/>
      <c r="D205" s="46" t="s">
        <v>117</v>
      </c>
      <c r="E205" s="46" t="str">
        <f>Ders_Programı!D205</f>
        <v>Türk Dünyasının Sosyo-Kültürel Yapısı</v>
      </c>
      <c r="F205" s="46" t="str">
        <f>Ders_Programı!D205</f>
        <v>Türk Dünyasının Sosyo-Kültürel Yapısı</v>
      </c>
      <c r="G205" s="46" t="str">
        <f>Ders_Programı!D205</f>
        <v>Türk Dünyasının Sosyo-Kültürel Yapısı</v>
      </c>
      <c r="H205" s="46" t="str">
        <f>Ders_Programı!D205</f>
        <v>Türk Dünyasının Sosyo-Kültürel Yapısı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228"/>
      <c r="B206" s="229">
        <v>4</v>
      </c>
      <c r="C206" s="227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228"/>
      <c r="B207" s="228"/>
      <c r="C207" s="228"/>
      <c r="D207" s="46" t="s">
        <v>117</v>
      </c>
      <c r="E207" s="46" t="str">
        <f>Ders_Programı!D207</f>
        <v>Pedagojik Formasyon Eğitimi</v>
      </c>
      <c r="F207" s="46" t="str">
        <f>Ders_Programı!D207</f>
        <v>Pedagojik Formasyon Eğitimi</v>
      </c>
      <c r="G207" s="46" t="str">
        <f>Ders_Programı!D207</f>
        <v>Pedagojik Formasyon Eğitimi</v>
      </c>
      <c r="H207" s="46" t="str">
        <f>Ders_Programı!D207</f>
        <v>Pedagojik Formasyon Eğitimi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228"/>
      <c r="B208" s="229">
        <v>5</v>
      </c>
      <c r="C208" s="227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228"/>
      <c r="B209" s="228"/>
      <c r="C209" s="228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228"/>
      <c r="B210" s="229">
        <v>6</v>
      </c>
      <c r="C210" s="227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228"/>
      <c r="B211" s="228"/>
      <c r="C211" s="228"/>
      <c r="D211" s="46" t="s">
        <v>117</v>
      </c>
      <c r="E211" s="46" t="str">
        <f>Ders_Programı!D211</f>
        <v>Pedagojik Formasyon Eğitimi</v>
      </c>
      <c r="F211" s="46" t="str">
        <f>Ders_Programı!D211</f>
        <v>Pedagojik Formasyon Eğitimi</v>
      </c>
      <c r="G211" s="46" t="str">
        <f>Ders_Programı!D211</f>
        <v>Pedagojik Formasyon Eğitimi</v>
      </c>
      <c r="H211" s="46" t="str">
        <f>Ders_Programı!D211</f>
        <v>Pedagojik Formasyon Eğitimi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228"/>
      <c r="B212" s="229">
        <v>7</v>
      </c>
      <c r="C212" s="227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228"/>
      <c r="B213" s="228"/>
      <c r="C213" s="228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228"/>
      <c r="B214" s="229">
        <v>8</v>
      </c>
      <c r="C214" s="227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228"/>
      <c r="B215" s="228"/>
      <c r="C215" s="228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228"/>
      <c r="B216" s="229">
        <v>9</v>
      </c>
      <c r="C216" s="227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228"/>
      <c r="B217" s="228"/>
      <c r="C217" s="228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228"/>
      <c r="B218" s="229">
        <v>10</v>
      </c>
      <c r="C218" s="227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228"/>
      <c r="B219" s="228"/>
      <c r="C219" s="228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228"/>
      <c r="B220" s="229">
        <v>11</v>
      </c>
      <c r="C220" s="227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228"/>
      <c r="B221" s="228"/>
      <c r="C221" s="228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238">
        <f>A200+1</f>
        <v>46184</v>
      </c>
      <c r="B222" s="231">
        <v>1</v>
      </c>
      <c r="C222" s="239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232"/>
      <c r="B223" s="232"/>
      <c r="C223" s="232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232"/>
      <c r="B224" s="231">
        <v>2</v>
      </c>
      <c r="C224" s="233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232"/>
      <c r="B225" s="232"/>
      <c r="C225" s="232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232"/>
      <c r="B226" s="231">
        <v>3</v>
      </c>
      <c r="C226" s="233">
        <v>0.45833333333333331</v>
      </c>
      <c r="D226" s="40" t="s">
        <v>119</v>
      </c>
      <c r="E226" s="40" t="str">
        <f>Ders_Programı!E227</f>
        <v>A103</v>
      </c>
      <c r="F226" s="40">
        <f>Ders_Programı!F227</f>
        <v>0</v>
      </c>
      <c r="G226" s="40" t="str">
        <f>Ders_Programı!G227</f>
        <v>A104</v>
      </c>
      <c r="H226" s="40">
        <f>Ders_Programı!H227</f>
        <v>0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232"/>
      <c r="B227" s="232"/>
      <c r="C227" s="232"/>
      <c r="D227" s="40" t="s">
        <v>117</v>
      </c>
      <c r="E227" s="40" t="str">
        <f>Ders_Programı!D227</f>
        <v>Dilbilim II</v>
      </c>
      <c r="F227" s="40" t="str">
        <f>Ders_Programı!D227</f>
        <v>Dilbilim II</v>
      </c>
      <c r="G227" s="40" t="str">
        <f>Ders_Programı!D227</f>
        <v>Dilbilim II</v>
      </c>
      <c r="H227" s="40" t="str">
        <f>Ders_Programı!D227</f>
        <v>Dilbilim II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232"/>
      <c r="B228" s="231">
        <v>4</v>
      </c>
      <c r="C228" s="233">
        <v>0.54166666666666663</v>
      </c>
      <c r="D228" s="40" t="s">
        <v>119</v>
      </c>
      <c r="E228" s="40" t="str">
        <f>Ders_Programı!E229</f>
        <v>A103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232"/>
      <c r="B229" s="232"/>
      <c r="C229" s="232"/>
      <c r="D229" s="40" t="s">
        <v>117</v>
      </c>
      <c r="E229" s="40" t="str">
        <f>Ders_Programı!D229</f>
        <v>Eski Türk Edebiyatı II</v>
      </c>
      <c r="F229" s="40" t="str">
        <f>Ders_Programı!D229</f>
        <v>Eski Türk Edebiyatı II</v>
      </c>
      <c r="G229" s="40" t="str">
        <f>Ders_Programı!D229</f>
        <v>Eski Türk Edebiyatı II</v>
      </c>
      <c r="H229" s="40" t="str">
        <f>Ders_Programı!D229</f>
        <v>Eski Türk Edebiyatı II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232"/>
      <c r="B230" s="231">
        <v>5</v>
      </c>
      <c r="C230" s="233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232"/>
      <c r="B231" s="232"/>
      <c r="C231" s="232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232"/>
      <c r="B232" s="231">
        <v>6</v>
      </c>
      <c r="C232" s="233">
        <v>0.625</v>
      </c>
      <c r="D232" s="40" t="s">
        <v>119</v>
      </c>
      <c r="E232" s="40" t="str">
        <f>Ders_Programı!E233</f>
        <v>A103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232"/>
      <c r="B233" s="232"/>
      <c r="C233" s="232"/>
      <c r="D233" s="40" t="s">
        <v>117</v>
      </c>
      <c r="E233" s="40" t="str">
        <f>Ders_Programı!D233</f>
        <v>Eski Türk Edebiyatı IV</v>
      </c>
      <c r="F233" s="40" t="str">
        <f>Ders_Programı!D233</f>
        <v>Eski Türk Edebiyatı IV</v>
      </c>
      <c r="G233" s="40" t="str">
        <f>Ders_Programı!D233</f>
        <v>Eski Türk Edebiyatı IV</v>
      </c>
      <c r="H233" s="40" t="str">
        <f>Ders_Programı!D233</f>
        <v>Eski Türk Edebiyatı IV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232"/>
      <c r="B234" s="231">
        <v>7</v>
      </c>
      <c r="C234" s="233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232"/>
      <c r="B235" s="232"/>
      <c r="C235" s="232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232"/>
      <c r="B236" s="231">
        <v>8</v>
      </c>
      <c r="C236" s="233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232"/>
      <c r="B237" s="232"/>
      <c r="C237" s="232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232"/>
      <c r="B238" s="231">
        <v>9</v>
      </c>
      <c r="C238" s="233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232"/>
      <c r="B239" s="232"/>
      <c r="C239" s="232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232"/>
      <c r="B240" s="231">
        <v>10</v>
      </c>
      <c r="C240" s="233">
        <v>0.79166666666666663</v>
      </c>
      <c r="D240" s="45" t="s">
        <v>119</v>
      </c>
      <c r="E240" s="45" t="str">
        <f>Ders_Programı!E241</f>
        <v>A103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232"/>
      <c r="B241" s="232"/>
      <c r="C241" s="232"/>
      <c r="D241" s="45" t="s">
        <v>117</v>
      </c>
      <c r="E241" s="45" t="str">
        <f>Ders_Programı!D241</f>
        <v>Bitirme Projesi II</v>
      </c>
      <c r="F241" s="45" t="str">
        <f>Ders_Programı!D241</f>
        <v>Bitirme Projesi II</v>
      </c>
      <c r="G241" s="45" t="str">
        <f>Ders_Programı!D241</f>
        <v>Bitirme Projesi II</v>
      </c>
      <c r="H241" s="45" t="str">
        <f>Ders_Programı!D241</f>
        <v>Bitirme Projesi II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232"/>
      <c r="B242" s="231">
        <v>11</v>
      </c>
      <c r="C242" s="233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232"/>
      <c r="B243" s="232"/>
      <c r="C243" s="232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234">
        <f>A222+1</f>
        <v>46185</v>
      </c>
      <c r="B244" s="229">
        <v>1</v>
      </c>
      <c r="C244" s="230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228"/>
      <c r="B245" s="228"/>
      <c r="C245" s="228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228"/>
      <c r="B246" s="229">
        <v>2</v>
      </c>
      <c r="C246" s="227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228"/>
      <c r="B247" s="228"/>
      <c r="C247" s="228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228"/>
      <c r="B248" s="229">
        <v>3</v>
      </c>
      <c r="C248" s="227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228"/>
      <c r="B249" s="228"/>
      <c r="C249" s="228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228"/>
      <c r="B250" s="229">
        <v>4</v>
      </c>
      <c r="C250" s="227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228"/>
      <c r="B251" s="228"/>
      <c r="C251" s="228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228"/>
      <c r="B252" s="229">
        <v>5</v>
      </c>
      <c r="C252" s="227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228"/>
      <c r="B253" s="228"/>
      <c r="C253" s="228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228"/>
      <c r="B254" s="229">
        <v>6</v>
      </c>
      <c r="C254" s="227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228"/>
      <c r="B255" s="228"/>
      <c r="C255" s="228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228"/>
      <c r="B256" s="229">
        <v>7</v>
      </c>
      <c r="C256" s="227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228"/>
      <c r="B257" s="228"/>
      <c r="C257" s="228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228"/>
      <c r="B258" s="229">
        <v>8</v>
      </c>
      <c r="C258" s="227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228"/>
      <c r="B259" s="228"/>
      <c r="C259" s="228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228"/>
      <c r="B260" s="229">
        <v>9</v>
      </c>
      <c r="C260" s="227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228"/>
      <c r="B261" s="228"/>
      <c r="C261" s="228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228"/>
      <c r="B262" s="229">
        <v>10</v>
      </c>
      <c r="C262" s="227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228"/>
      <c r="B263" s="228"/>
      <c r="C263" s="228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228"/>
      <c r="B264" s="229">
        <v>11</v>
      </c>
      <c r="C264" s="227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228"/>
      <c r="B265" s="228"/>
      <c r="C265" s="228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238">
        <f>A244+1</f>
        <v>46186</v>
      </c>
      <c r="B266" s="231">
        <v>1</v>
      </c>
      <c r="C266" s="239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32"/>
      <c r="B267" s="232"/>
      <c r="C267" s="232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32"/>
      <c r="B268" s="231">
        <v>2</v>
      </c>
      <c r="C268" s="233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32"/>
      <c r="B269" s="232"/>
      <c r="C269" s="232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32"/>
      <c r="B270" s="231">
        <v>3</v>
      </c>
      <c r="C270" s="233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32"/>
      <c r="B271" s="232"/>
      <c r="C271" s="232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32"/>
      <c r="B272" s="231">
        <v>4</v>
      </c>
      <c r="C272" s="233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32"/>
      <c r="B273" s="232"/>
      <c r="C273" s="232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32"/>
      <c r="B274" s="231">
        <v>5</v>
      </c>
      <c r="C274" s="233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32"/>
      <c r="B275" s="232"/>
      <c r="C275" s="232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32"/>
      <c r="B276" s="231">
        <v>6</v>
      </c>
      <c r="C276" s="233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32"/>
      <c r="B277" s="232"/>
      <c r="C277" s="232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32"/>
      <c r="B278" s="231">
        <v>7</v>
      </c>
      <c r="C278" s="233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32"/>
      <c r="B279" s="232"/>
      <c r="C279" s="232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32"/>
      <c r="B280" s="231">
        <v>8</v>
      </c>
      <c r="C280" s="233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32"/>
      <c r="B281" s="232"/>
      <c r="C281" s="232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32"/>
      <c r="B282" s="231">
        <v>9</v>
      </c>
      <c r="C282" s="233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32"/>
      <c r="B283" s="232"/>
      <c r="C283" s="232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32"/>
      <c r="B284" s="231">
        <v>10</v>
      </c>
      <c r="C284" s="233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32"/>
      <c r="B285" s="232"/>
      <c r="C285" s="232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32"/>
      <c r="B286" s="231">
        <v>11</v>
      </c>
      <c r="C286" s="233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32"/>
      <c r="B287" s="232"/>
      <c r="C287" s="232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34">
        <f>A266+1</f>
        <v>46187</v>
      </c>
      <c r="B288" s="229">
        <v>1</v>
      </c>
      <c r="C288" s="23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28"/>
      <c r="B289" s="228"/>
      <c r="C289" s="228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28"/>
      <c r="B290" s="229">
        <v>2</v>
      </c>
      <c r="C290" s="227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28"/>
      <c r="B291" s="228"/>
      <c r="C291" s="228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28"/>
      <c r="B292" s="229">
        <v>3</v>
      </c>
      <c r="C292" s="227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28"/>
      <c r="B293" s="228"/>
      <c r="C293" s="228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28"/>
      <c r="B294" s="229">
        <v>4</v>
      </c>
      <c r="C294" s="227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28"/>
      <c r="B295" s="228"/>
      <c r="C295" s="228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28"/>
      <c r="B296" s="229">
        <v>5</v>
      </c>
      <c r="C296" s="227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28"/>
      <c r="B297" s="228"/>
      <c r="C297" s="228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28"/>
      <c r="B298" s="229">
        <v>6</v>
      </c>
      <c r="C298" s="227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28"/>
      <c r="B299" s="228"/>
      <c r="C299" s="228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28"/>
      <c r="B300" s="229">
        <v>7</v>
      </c>
      <c r="C300" s="227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28"/>
      <c r="B301" s="228"/>
      <c r="C301" s="228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28"/>
      <c r="B302" s="229">
        <v>8</v>
      </c>
      <c r="C302" s="227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28"/>
      <c r="B303" s="228"/>
      <c r="C303" s="228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28"/>
      <c r="B304" s="229">
        <v>9</v>
      </c>
      <c r="C304" s="227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28"/>
      <c r="B305" s="228"/>
      <c r="C305" s="228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28"/>
      <c r="B306" s="229">
        <v>10</v>
      </c>
      <c r="C306" s="227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28"/>
      <c r="B307" s="228"/>
      <c r="C307" s="228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28"/>
      <c r="B308" s="229">
        <v>11</v>
      </c>
      <c r="C308" s="227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">
      <c r="A309" s="228"/>
      <c r="B309" s="228"/>
      <c r="C309" s="228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Mustafa Ay</cp:lastModifiedBy>
  <cp:lastPrinted>2017-12-05T07:44:18Z</cp:lastPrinted>
  <dcterms:created xsi:type="dcterms:W3CDTF">2015-01-20T08:56:56Z</dcterms:created>
  <dcterms:modified xsi:type="dcterms:W3CDTF">2026-05-15T12:19:54Z</dcterms:modified>
</cp:coreProperties>
</file>